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3075" yWindow="-90" windowWidth="9720" windowHeight="72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59" i="1"/>
  <c r="C45"/>
  <c r="C33"/>
  <c r="C34"/>
  <c r="C35"/>
  <c r="C36"/>
  <c r="C37"/>
  <c r="C38"/>
  <c r="C39"/>
  <c r="C40"/>
  <c r="C41"/>
  <c r="C42"/>
  <c r="C43"/>
  <c r="C44"/>
  <c r="C32"/>
  <c r="C31"/>
  <c r="C22"/>
  <c r="C23"/>
  <c r="C24"/>
  <c r="C25"/>
  <c r="C26"/>
  <c r="C27"/>
  <c r="C28"/>
  <c r="C29"/>
  <c r="C21"/>
  <c r="C20"/>
  <c r="C10"/>
  <c r="C14"/>
  <c r="C15"/>
  <c r="C16"/>
  <c r="C17"/>
  <c r="C18"/>
  <c r="C13"/>
  <c r="C12"/>
  <c r="C11"/>
  <c r="C87"/>
  <c r="C103"/>
  <c r="C104"/>
  <c r="C105"/>
  <c r="C106"/>
  <c r="C107"/>
  <c r="C102"/>
  <c r="C101"/>
  <c r="C111"/>
  <c r="C112"/>
  <c r="C113"/>
  <c r="C114"/>
  <c r="C115"/>
  <c r="C116"/>
  <c r="C117"/>
  <c r="C118"/>
  <c r="C119"/>
  <c r="C110"/>
  <c r="C109"/>
  <c r="C123"/>
  <c r="C124"/>
  <c r="C125"/>
  <c r="C126"/>
  <c r="C127"/>
  <c r="C128"/>
  <c r="C122"/>
  <c r="C121"/>
  <c r="C132"/>
  <c r="C133"/>
  <c r="C134"/>
  <c r="C135"/>
  <c r="C136"/>
  <c r="C137"/>
  <c r="C138"/>
  <c r="C139"/>
  <c r="C131"/>
  <c r="C130"/>
  <c r="C99"/>
  <c r="C88"/>
  <c r="C89"/>
  <c r="C90"/>
  <c r="C91"/>
  <c r="C92"/>
  <c r="C93"/>
  <c r="C94"/>
  <c r="C95"/>
  <c r="C96"/>
  <c r="C97"/>
  <c r="C98"/>
  <c r="F138"/>
  <c r="F139"/>
  <c r="F140"/>
  <c r="F141"/>
  <c r="F134"/>
  <c r="F135"/>
  <c r="F136"/>
  <c r="F137"/>
  <c r="F133"/>
  <c r="F132"/>
  <c r="F127"/>
  <c r="F128"/>
  <c r="F129"/>
  <c r="F130"/>
  <c r="F126"/>
  <c r="F125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77"/>
  <c r="F76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10"/>
  <c r="F9"/>
  <c r="C56"/>
  <c r="C57"/>
  <c r="C58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55"/>
  <c r="C54"/>
</calcChain>
</file>

<file path=xl/sharedStrings.xml><?xml version="1.0" encoding="utf-8"?>
<sst xmlns="http://schemas.openxmlformats.org/spreadsheetml/2006/main" count="273" uniqueCount="271">
  <si>
    <t>УГОЛОК Г/К</t>
  </si>
  <si>
    <t>ПОЛОСА</t>
  </si>
  <si>
    <t>АРМАТУРА ГЛАДКАЯ</t>
  </si>
  <si>
    <t>АРМАТУРА РИФЛЕНАЯ</t>
  </si>
  <si>
    <t xml:space="preserve">  D12  А500С  L=11,7м</t>
  </si>
  <si>
    <t xml:space="preserve">  D14  А500С  L=11,7м</t>
  </si>
  <si>
    <t>БАЛКА</t>
  </si>
  <si>
    <t>КВАДРАТ</t>
  </si>
  <si>
    <t>ЛИСТ РИФЛЕНЫЙ</t>
  </si>
  <si>
    <t>ЛИСТ Х/К</t>
  </si>
  <si>
    <t>ТРУБА  ПРОФ   ГОСТ 8645, 8639</t>
  </si>
  <si>
    <t xml:space="preserve">  D20  А500С  L=11,7м</t>
  </si>
  <si>
    <t xml:space="preserve">  12х12  ст3пс</t>
  </si>
  <si>
    <t>ЛИСТ Г/К  ГОСТ 16523-97,14637-89</t>
  </si>
  <si>
    <t xml:space="preserve"> гк    1.5х1250х2500 ст3</t>
  </si>
  <si>
    <t xml:space="preserve"> гк    4.0х1500х6000 ст3</t>
  </si>
  <si>
    <t xml:space="preserve"> гк    5.0х1500х6000 ст3</t>
  </si>
  <si>
    <t xml:space="preserve"> гк    6.0х1500х6000 ст3</t>
  </si>
  <si>
    <t xml:space="preserve"> гк    8.0х1500х6000 ст3</t>
  </si>
  <si>
    <t xml:space="preserve"> гк   10.0х1500х6000 ст3</t>
  </si>
  <si>
    <t xml:space="preserve"> гк    3.0х1250х2500 ст3сп5</t>
  </si>
  <si>
    <t xml:space="preserve">  10х10  ст3пс</t>
  </si>
  <si>
    <t xml:space="preserve"> гк    3.0х1500х6000 ст3</t>
  </si>
  <si>
    <t xml:space="preserve"> проф  40х25х1,5  L= 5,8м</t>
  </si>
  <si>
    <t xml:space="preserve">  D16  А500С  L=11,7м</t>
  </si>
  <si>
    <t xml:space="preserve">  D25  А500С  L=11,7м</t>
  </si>
  <si>
    <t xml:space="preserve">  16х16  ст3пс</t>
  </si>
  <si>
    <t xml:space="preserve"> гк    5.0х1500х6000 ст09г2с</t>
  </si>
  <si>
    <t xml:space="preserve"> гк    1.8х1250х2500 ст3</t>
  </si>
  <si>
    <t xml:space="preserve"> гк    2.0х1250х2500 ст3</t>
  </si>
  <si>
    <t>ЛИСТ ПРОСЕЧНО-ВЫТЯЖНОЙ</t>
  </si>
  <si>
    <t xml:space="preserve">  20х20  ст3сп</t>
  </si>
  <si>
    <t>ШВЕЛЛЕР ГНУТЫЙ</t>
  </si>
  <si>
    <t xml:space="preserve">  14х14  ст3пс</t>
  </si>
  <si>
    <t xml:space="preserve"> гк    5.0 ст3</t>
  </si>
  <si>
    <t xml:space="preserve"> D10  ст3сп L=6м</t>
  </si>
  <si>
    <t xml:space="preserve"> D 6,5 ст3сп L=6м</t>
  </si>
  <si>
    <t xml:space="preserve"> D 8   ст3сп L=6м</t>
  </si>
  <si>
    <t xml:space="preserve"> D12  ст3сп L=11,7м</t>
  </si>
  <si>
    <t xml:space="preserve"> D16  ст3сп L=11,7м</t>
  </si>
  <si>
    <t xml:space="preserve"> D18  ст3сп L=11,7м</t>
  </si>
  <si>
    <t xml:space="preserve"> D20  ст3сп L=11,7м</t>
  </si>
  <si>
    <t xml:space="preserve">  D 6  А500С   L=6м</t>
  </si>
  <si>
    <t xml:space="preserve"> 12Б1 L= м/д  ст3сп5</t>
  </si>
  <si>
    <t xml:space="preserve"> 14     L= 12м  ст3сп</t>
  </si>
  <si>
    <t xml:space="preserve"> 16     L= 12м  ст3сп</t>
  </si>
  <si>
    <t xml:space="preserve"> 16Б1 L= 11,7м  ст3сп</t>
  </si>
  <si>
    <t xml:space="preserve"> 18     L= 12м  ст3сп5</t>
  </si>
  <si>
    <t xml:space="preserve"> 20     L= 12м  ст3сп</t>
  </si>
  <si>
    <t xml:space="preserve"> 20Б1 L= 12м  ст3сп</t>
  </si>
  <si>
    <t xml:space="preserve"> 25Б1 L= 12м  ст3сп5</t>
  </si>
  <si>
    <t xml:space="preserve"> 30     L= 12м  ст3сп5</t>
  </si>
  <si>
    <t xml:space="preserve"> 40Б1 L= 12 м ст3</t>
  </si>
  <si>
    <t xml:space="preserve"> 35Б1 L= 12 м ст3</t>
  </si>
  <si>
    <t xml:space="preserve"> гк    4.0х1500х6000 ст09г2с</t>
  </si>
  <si>
    <t xml:space="preserve"> гк    6.0х1500х6000 ст09г2с</t>
  </si>
  <si>
    <t xml:space="preserve"> гк    8.0х1500х6000 ст09г2с</t>
  </si>
  <si>
    <t xml:space="preserve"> гк   12.0х1500х6000 ст3</t>
  </si>
  <si>
    <t xml:space="preserve"> ГК  14.0х1500х6000 ст09г2с</t>
  </si>
  <si>
    <t xml:space="preserve"> ГК  14.0х1500х6000 ст3 </t>
  </si>
  <si>
    <t xml:space="preserve"> гк   12.0х1500х6000 ст09г2с-12</t>
  </si>
  <si>
    <t xml:space="preserve"> ГК  16.0  ст3</t>
  </si>
  <si>
    <t xml:space="preserve"> ГК  16.0х1500х6000 ст3 </t>
  </si>
  <si>
    <t xml:space="preserve"> ГК  18.0х1500х6000 ст3 </t>
  </si>
  <si>
    <t xml:space="preserve"> ГК  25.0х2000х6000 ст3сп5</t>
  </si>
  <si>
    <t xml:space="preserve"> ГК  30.0х2000х6000 ст09г2с</t>
  </si>
  <si>
    <t xml:space="preserve"> ГК  36.0х2000х6000 ст3</t>
  </si>
  <si>
    <t xml:space="preserve"> ГК  40.0х2000х6000 ст3</t>
  </si>
  <si>
    <t xml:space="preserve"> ГК  50.0х2000х6000 ст3</t>
  </si>
  <si>
    <t xml:space="preserve"> ГК  60.0х2000х6000 ст3</t>
  </si>
  <si>
    <t xml:space="preserve"> ГК  80.0х2000х6000 ст3</t>
  </si>
  <si>
    <t xml:space="preserve"> ПВЛ 406 1000х2800-3000</t>
  </si>
  <si>
    <t xml:space="preserve"> ПВЛ 408 1000х2800-3000</t>
  </si>
  <si>
    <t xml:space="preserve"> ПВЛ 410 1000х2800-3000</t>
  </si>
  <si>
    <t xml:space="preserve"> ПВЛ 508 1000х2800-3000</t>
  </si>
  <si>
    <t xml:space="preserve"> ПВЛ 510 1000х2800-3000</t>
  </si>
  <si>
    <t xml:space="preserve"> ПВЛ 608 1000х2800-3000</t>
  </si>
  <si>
    <t xml:space="preserve"> рифл  2.5х1250х2500 (чечевица)</t>
  </si>
  <si>
    <t xml:space="preserve"> рифл  3.0х1500х6000 (ромб) </t>
  </si>
  <si>
    <t xml:space="preserve"> рифл  3.0х1250х2500 (чечевица)</t>
  </si>
  <si>
    <t xml:space="preserve"> рифл  4.0х1500х6000 (ромб)</t>
  </si>
  <si>
    <t xml:space="preserve"> рифл  4.0х1500х6000 (чечевица) </t>
  </si>
  <si>
    <t xml:space="preserve"> рифл  5.0х1500х6000 (ромб)  </t>
  </si>
  <si>
    <t xml:space="preserve"> рифл  6.0х1500х6000 (ромб) </t>
  </si>
  <si>
    <t xml:space="preserve">  ХК  0.7х1250х2500 08пс</t>
  </si>
  <si>
    <t xml:space="preserve">  ХК  1.0х1250х2500 08пс </t>
  </si>
  <si>
    <t xml:space="preserve">  ХК  1.2х1250х2500 08пс</t>
  </si>
  <si>
    <t xml:space="preserve">  ХК  1.4х1250х2500 08пс</t>
  </si>
  <si>
    <t xml:space="preserve">  ХК  2.0х1250х2500 08пс</t>
  </si>
  <si>
    <t xml:space="preserve">  ХК  2.5х1250х2500 08пс</t>
  </si>
  <si>
    <t xml:space="preserve">  ХК  3.0х1250х2500 08пс</t>
  </si>
  <si>
    <t xml:space="preserve">  20х4  ст3сп L=6м</t>
  </si>
  <si>
    <t xml:space="preserve">  25х4  ст3сп L=6м</t>
  </si>
  <si>
    <t xml:space="preserve">  30х4  ст3сп L=6м</t>
  </si>
  <si>
    <t xml:space="preserve">  40х4  ст3сп L=6м</t>
  </si>
  <si>
    <t xml:space="preserve">  45х5  ст3сп L=6м</t>
  </si>
  <si>
    <t xml:space="preserve">  50х4  ст3сп L=6м</t>
  </si>
  <si>
    <t xml:space="preserve">  50х5  ст3сп L=6м</t>
  </si>
  <si>
    <t xml:space="preserve">  60х5  ст3сп L=6м</t>
  </si>
  <si>
    <t xml:space="preserve"> 100х10  ст3сп L=6м</t>
  </si>
  <si>
    <t xml:space="preserve"> 100х 8  ст3сп  L=6м</t>
  </si>
  <si>
    <t xml:space="preserve"> проф  40х20х2     L= 6м</t>
  </si>
  <si>
    <t xml:space="preserve"> проф  30х30х2     L= 6м</t>
  </si>
  <si>
    <t xml:space="preserve"> проф  25х25х2     L= 6м</t>
  </si>
  <si>
    <t xml:space="preserve"> проф  20х20х2     L= 6м</t>
  </si>
  <si>
    <t xml:space="preserve"> проф  20х20х1,5  L= 5,8м</t>
  </si>
  <si>
    <t xml:space="preserve"> проф 200х200х10 L= 12м</t>
  </si>
  <si>
    <t xml:space="preserve"> проф  80х80х4     L= 12м</t>
  </si>
  <si>
    <t xml:space="preserve"> проф  80х80х3     L= 12м</t>
  </si>
  <si>
    <t xml:space="preserve"> проф  80х60х5     L=м /д</t>
  </si>
  <si>
    <t xml:space="preserve"> проф  80х60х4     L= 6м</t>
  </si>
  <si>
    <t xml:space="preserve"> проф  80х40х4     L= 6м</t>
  </si>
  <si>
    <t xml:space="preserve"> проф  80х40х3     L= 6м</t>
  </si>
  <si>
    <t xml:space="preserve"> проф  60х60х5     L= 6м</t>
  </si>
  <si>
    <t xml:space="preserve"> проф  60х60х2     L= 6м</t>
  </si>
  <si>
    <t xml:space="preserve"> проф  60х40х4     L= 6м</t>
  </si>
  <si>
    <t xml:space="preserve"> проф  60х40х3     L= 6м</t>
  </si>
  <si>
    <t xml:space="preserve"> проф  60х40х2     L= 6м</t>
  </si>
  <si>
    <t xml:space="preserve"> проф  60х30х2     L= 6м</t>
  </si>
  <si>
    <t xml:space="preserve"> проф  50х50х5     L= 6м</t>
  </si>
  <si>
    <t xml:space="preserve"> проф  50х50х3     L= 6м</t>
  </si>
  <si>
    <t xml:space="preserve"> проф  50х50х2     L= 6м</t>
  </si>
  <si>
    <t xml:space="preserve"> проф  50х25х2     L= 6м</t>
  </si>
  <si>
    <t xml:space="preserve"> проф  40х40х3     L= 6м</t>
  </si>
  <si>
    <t xml:space="preserve"> проф  40х40х2     L= 6м</t>
  </si>
  <si>
    <t xml:space="preserve">  25х25х3  ст3 L= 6м</t>
  </si>
  <si>
    <t xml:space="preserve">  25х25х4  ст3 L= 6м; 11,7м</t>
  </si>
  <si>
    <t xml:space="preserve">  32х32х4  ст3 L= 6м; 11,7м</t>
  </si>
  <si>
    <t xml:space="preserve">  35х35х4  ст3 L= 10м; 11,7м</t>
  </si>
  <si>
    <t xml:space="preserve">  40х40х4  ст3 L=  6м; 11,7м</t>
  </si>
  <si>
    <t xml:space="preserve">  75х75х5  ст3 L= 10м; 12м</t>
  </si>
  <si>
    <t xml:space="preserve">  90х90х6  ст3 L= 11,7м</t>
  </si>
  <si>
    <t xml:space="preserve">  90х90х7  ст3 L= 11,7м</t>
  </si>
  <si>
    <t xml:space="preserve">   6,5П ст3  L= 11,7м</t>
  </si>
  <si>
    <t xml:space="preserve">   8П    ст3  L= 11,7м</t>
  </si>
  <si>
    <t xml:space="preserve">   8У    ст3  L= 11,7м</t>
  </si>
  <si>
    <t xml:space="preserve">  10П   ст3  L =11,7 м</t>
  </si>
  <si>
    <t xml:space="preserve">  10У   ст3  L= 11,7м</t>
  </si>
  <si>
    <t xml:space="preserve">  12П   ст3  L= 11,7м</t>
  </si>
  <si>
    <t xml:space="preserve">  12У   ст3  L= 11,7м</t>
  </si>
  <si>
    <t xml:space="preserve">  14П   ст3  L= 11,7м</t>
  </si>
  <si>
    <t xml:space="preserve">  14У   ст3  L= 12м</t>
  </si>
  <si>
    <t xml:space="preserve">  16П   ст3  L= 11,7м</t>
  </si>
  <si>
    <t xml:space="preserve">  16У   ст3   L= 12м</t>
  </si>
  <si>
    <t xml:space="preserve">  18П   ст3  L= 12м</t>
  </si>
  <si>
    <t xml:space="preserve">  18У   ст3  L= 12м</t>
  </si>
  <si>
    <t xml:space="preserve">  20П   ст3  L= 12м</t>
  </si>
  <si>
    <t xml:space="preserve">  20У   ст3  L= 12м</t>
  </si>
  <si>
    <t xml:space="preserve">  22П   ст3  L= 12м</t>
  </si>
  <si>
    <t xml:space="preserve">  22У   ст3  L= 12м</t>
  </si>
  <si>
    <t xml:space="preserve">  24У   ст3  L= 12м</t>
  </si>
  <si>
    <t xml:space="preserve">  27У   ст3  L= 12м</t>
  </si>
  <si>
    <t xml:space="preserve">  30У   ст3  L= 12м</t>
  </si>
  <si>
    <t xml:space="preserve">  30П   ст3  L= 12м</t>
  </si>
  <si>
    <t xml:space="preserve">  40У   ст3  L= 12м</t>
  </si>
  <si>
    <t xml:space="preserve"> гк    2.0 ст3</t>
  </si>
  <si>
    <t xml:space="preserve"> ГН 200х100х6 ст3 L= 12м</t>
  </si>
  <si>
    <t xml:space="preserve"> ГН 180х80х5  ст3  L= 12м</t>
  </si>
  <si>
    <t xml:space="preserve"> ГН 160х80х4  ст3  L= 12м</t>
  </si>
  <si>
    <t xml:space="preserve"> ГН 140х60х6  ст3  L= 12м</t>
  </si>
  <si>
    <t xml:space="preserve"> ГН 120х60х5 ст3   L= 12м</t>
  </si>
  <si>
    <t xml:space="preserve"> ГН  80х60х4  ст3   L= 12м</t>
  </si>
  <si>
    <t>100х100х7 ст3 L= 11,7м</t>
  </si>
  <si>
    <t>100х100х8 ст3 L= 11,7м; 12м</t>
  </si>
  <si>
    <t>110х110х8 ст3 L= 11,7м; 12м</t>
  </si>
  <si>
    <t xml:space="preserve"> проф 100х 50х2   L= 12м</t>
  </si>
  <si>
    <t xml:space="preserve"> проф 100х 50х4   L= 12м</t>
  </si>
  <si>
    <t xml:space="preserve"> проф 100х 60х4   L= 12м</t>
  </si>
  <si>
    <t xml:space="preserve"> проф 100х100х3  L= 12м</t>
  </si>
  <si>
    <t xml:space="preserve"> проф 100х100х4  L= 12м</t>
  </si>
  <si>
    <t xml:space="preserve"> проф 100х100х5  L= 12м</t>
  </si>
  <si>
    <t xml:space="preserve"> проф 100х100х6  L= 12м</t>
  </si>
  <si>
    <t xml:space="preserve"> проф 120х80х5   L= 12м</t>
  </si>
  <si>
    <t xml:space="preserve"> проф 120х120х5  L= 12м</t>
  </si>
  <si>
    <t xml:space="preserve"> проф 120х120х6  L= 12м</t>
  </si>
  <si>
    <t xml:space="preserve"> проф 140х140х4  L= 12м</t>
  </si>
  <si>
    <t xml:space="preserve"> проф 140х140х5  L= 12м</t>
  </si>
  <si>
    <t xml:space="preserve"> проф 160х80х6   L= 12м</t>
  </si>
  <si>
    <t xml:space="preserve"> проф 160х120х4  L= 12м</t>
  </si>
  <si>
    <t xml:space="preserve"> проф 200х100х4  L= 12м</t>
  </si>
  <si>
    <t xml:space="preserve"> проф 200х200х5  L= 12м</t>
  </si>
  <si>
    <t xml:space="preserve"> проф 200х200х6  L= 12м</t>
  </si>
  <si>
    <t xml:space="preserve"> проф  60х30х3     L= 6м</t>
  </si>
  <si>
    <t xml:space="preserve"> проф 120х80х6   L= 12м</t>
  </si>
  <si>
    <t xml:space="preserve">  D18  А500С  L=11,7м</t>
  </si>
  <si>
    <t xml:space="preserve"> ГК  20.0х1500х6000 ст09г2с  </t>
  </si>
  <si>
    <t xml:space="preserve"> рифл  6.0х1500х6000 (чечевица) </t>
  </si>
  <si>
    <t xml:space="preserve"> проф  60х60х4     L= 6м</t>
  </si>
  <si>
    <t xml:space="preserve"> проф  80х40х3     L= 11,7м</t>
  </si>
  <si>
    <t xml:space="preserve"> гк    3.0х1500х3000 ст3сп5</t>
  </si>
  <si>
    <t xml:space="preserve">  90х90х8  ст3 L= 12м</t>
  </si>
  <si>
    <t xml:space="preserve"> проф 180х140х6  L= 12м</t>
  </si>
  <si>
    <t xml:space="preserve"> проф 180х180х8  L= 12м</t>
  </si>
  <si>
    <t xml:space="preserve"> проф  30х30х3     L= 6м</t>
  </si>
  <si>
    <t xml:space="preserve"> проф  40х40х4     L= 6м</t>
  </si>
  <si>
    <t xml:space="preserve"> проф  60х30х4     L= 6м</t>
  </si>
  <si>
    <t xml:space="preserve"> проф  80х80х4     L=11,7м</t>
  </si>
  <si>
    <t xml:space="preserve"> проф 100х 50х3   L= 12м</t>
  </si>
  <si>
    <t xml:space="preserve"> 10     L= м/д  ст3сп</t>
  </si>
  <si>
    <t>эл/св 76x3,5 ст3   L=12м</t>
  </si>
  <si>
    <t>эл/св 57x3,5 ст3   L=12м</t>
  </si>
  <si>
    <t>ТРУБА ВГП, ЭСВ</t>
  </si>
  <si>
    <t>ВГП Dy 15х2,8</t>
  </si>
  <si>
    <t>ВГП Dy 20х2,8</t>
  </si>
  <si>
    <t>ВГП Dy 25х3,2</t>
  </si>
  <si>
    <t>ВГП Dy 40х3,5</t>
  </si>
  <si>
    <t>ВГП Dy 32х3,2</t>
  </si>
  <si>
    <t>эл/св 89x3,5 ст3   L=12м</t>
  </si>
  <si>
    <t xml:space="preserve">  D 8  А500С   L=6м; L=11,7м</t>
  </si>
  <si>
    <t xml:space="preserve">  D10  А500С  L=6м; L=11,7м</t>
  </si>
  <si>
    <t xml:space="preserve"> проф  40х25х2     L= 5,8м; 6м</t>
  </si>
  <si>
    <t xml:space="preserve"> D25  ст3сп L=11,7м</t>
  </si>
  <si>
    <t xml:space="preserve"> 12     L= 12м  ст3сп</t>
  </si>
  <si>
    <t xml:space="preserve"> 25Ш1 L= 12м  ст3сп</t>
  </si>
  <si>
    <t xml:space="preserve"> 30Б1 L= 12м  ст3сп5</t>
  </si>
  <si>
    <t xml:space="preserve">  25х25  ст3сп</t>
  </si>
  <si>
    <t xml:space="preserve"> гк   10.0 ст09г2с</t>
  </si>
  <si>
    <t xml:space="preserve"> гк   10.0 ст3</t>
  </si>
  <si>
    <t xml:space="preserve"> гк   12.0 ст3</t>
  </si>
  <si>
    <t xml:space="preserve"> ГК  16.0  ст09г2с</t>
  </si>
  <si>
    <t xml:space="preserve"> ГК  20.0х1500х6000 ст3</t>
  </si>
  <si>
    <t xml:space="preserve"> ГК  25.0х2000х6000 ст09г2с</t>
  </si>
  <si>
    <t xml:space="preserve"> ГК 100.0х2000х6000 ст3</t>
  </si>
  <si>
    <t xml:space="preserve"> ПВЛ 506 1000х2800-3000</t>
  </si>
  <si>
    <t xml:space="preserve">  ХК  1.5х1500х3000 08пс </t>
  </si>
  <si>
    <t xml:space="preserve"> проф  15х15х1,5  L= 6м</t>
  </si>
  <si>
    <t xml:space="preserve"> проф  50х25х3     L= 6м</t>
  </si>
  <si>
    <t xml:space="preserve"> проф  60х60х3     L= 6м</t>
  </si>
  <si>
    <t xml:space="preserve"> проф  80х80х2     L= 12м</t>
  </si>
  <si>
    <t xml:space="preserve"> проф 100х 50х5   L= 12м</t>
  </si>
  <si>
    <t xml:space="preserve"> проф 120х60х4   L= 12м</t>
  </si>
  <si>
    <t xml:space="preserve"> проф 120х80х4   L= 12м</t>
  </si>
  <si>
    <t xml:space="preserve"> проф 140х140х6  L= м/д</t>
  </si>
  <si>
    <t xml:space="preserve"> проф 160х160х6  L= 12м</t>
  </si>
  <si>
    <t xml:space="preserve"> проф 180х140х5  L= 12м</t>
  </si>
  <si>
    <t xml:space="preserve">  45х45х4  ст3 L= 11,7м; 12м</t>
  </si>
  <si>
    <t xml:space="preserve">  50х50х4  ст3 L= 6м; 12м</t>
  </si>
  <si>
    <t xml:space="preserve">  50х50х5  ст3 L= 6м; 11,7м; 12м</t>
  </si>
  <si>
    <t xml:space="preserve">  63х63х5  ст3 L= 11,7м; 12м</t>
  </si>
  <si>
    <t xml:space="preserve">  63х63х6  ст3 L= 6м; 11,7м; 12м</t>
  </si>
  <si>
    <t xml:space="preserve">  70х70х6  ст3 L= 12м</t>
  </si>
  <si>
    <t xml:space="preserve">  75х75х6  ст3 L= 11,7м; 12м</t>
  </si>
  <si>
    <t xml:space="preserve">  75х75х8  ст3 L= 11,7м</t>
  </si>
  <si>
    <t>100х100х10 ст3 L= 11,7м; 12м</t>
  </si>
  <si>
    <t>125х125х8 ст3 L= 11,7м; 12м</t>
  </si>
  <si>
    <t>125х125х10 ст3 L= 12м</t>
  </si>
  <si>
    <t>63х40х5  ст3     L= 12м</t>
  </si>
  <si>
    <t xml:space="preserve"> рифл 10.0х1500х6000 (чечевица) </t>
  </si>
  <si>
    <t xml:space="preserve"> D 6 ст3сп L=6м</t>
  </si>
  <si>
    <t>эл/св 108x4 ст3    L=12м</t>
  </si>
  <si>
    <t xml:space="preserve"> гк    3.5 ст3сп</t>
  </si>
  <si>
    <t xml:space="preserve"> гк    4 ст09г2с</t>
  </si>
  <si>
    <t xml:space="preserve"> гк    6.0 ст09г2с</t>
  </si>
  <si>
    <t xml:space="preserve"> гк    8 ст09г2с</t>
  </si>
  <si>
    <t xml:space="preserve"> ГК  16.0  мм 09г2с</t>
  </si>
  <si>
    <t xml:space="preserve"> рифл  5.0х1500х6000 (чечевица)  </t>
  </si>
  <si>
    <t>ВГП Dy 50х3,5</t>
  </si>
  <si>
    <t xml:space="preserve"> рифл 10.0х1500х6000 (ромб) </t>
  </si>
  <si>
    <t xml:space="preserve"> проф  80х80х5     L= 12м </t>
  </si>
  <si>
    <t xml:space="preserve"> проф 100х100х6  L= 12м ст 09г2с</t>
  </si>
  <si>
    <t xml:space="preserve">  24П   ст3  L= 12м</t>
  </si>
  <si>
    <t xml:space="preserve"> D14  ст3сп L=11,7м</t>
  </si>
  <si>
    <t xml:space="preserve">  D12  А500С  L=н/д</t>
  </si>
  <si>
    <t xml:space="preserve">Цены указаны в рублях за 1 т. с учетом НДС. </t>
  </si>
  <si>
    <t>цена до 1 тн</t>
  </si>
  <si>
    <t>цена от 1 тн</t>
  </si>
  <si>
    <t>Цена и условия при покупки от 5 т. - договорные.</t>
  </si>
  <si>
    <t xml:space="preserve"> ГК  20.0  ст3</t>
  </si>
  <si>
    <t xml:space="preserve"> ГК  30.0х1500х6000 ст3 </t>
  </si>
  <si>
    <t>Прайс-лист ЗАО "Росметалл" от 21.03.2014 г.</t>
  </si>
  <si>
    <t>ШВЕЛЛЕР  Г/К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</si>
</sst>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sz val="12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Border="1" applyAlignment="1"/>
    <xf numFmtId="0" fontId="6" fillId="0" borderId="7" xfId="0" applyFont="1" applyBorder="1" applyAlignment="1">
      <alignment horizontal="left"/>
    </xf>
    <xf numFmtId="0" fontId="2" fillId="0" borderId="0" xfId="0" applyFont="1"/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2" fillId="0" borderId="8" xfId="0" applyFont="1" applyBorder="1"/>
    <xf numFmtId="0" fontId="7" fillId="0" borderId="1" xfId="0" applyFont="1" applyBorder="1"/>
    <xf numFmtId="0" fontId="2" fillId="0" borderId="9" xfId="0" applyFont="1" applyBorder="1" applyAlignme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/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2" xfId="0" applyBorder="1"/>
    <xf numFmtId="0" fontId="6" fillId="0" borderId="1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0" fontId="8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57150</xdr:rowOff>
    </xdr:from>
    <xdr:to>
      <xdr:col>5</xdr:col>
      <xdr:colOff>685800</xdr:colOff>
      <xdr:row>5</xdr:row>
      <xdr:rowOff>142875</xdr:rowOff>
    </xdr:to>
    <xdr:pic>
      <xdr:nvPicPr>
        <xdr:cNvPr id="1080" name="Picture 1" descr="rosmet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57150"/>
          <a:ext cx="6858000" cy="1085850"/>
        </a:xfrm>
        <a:prstGeom prst="rect">
          <a:avLst/>
        </a:prstGeom>
        <a:noFill/>
        <a:ln w="28575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8"/>
  <sheetViews>
    <sheetView tabSelected="1" workbookViewId="0">
      <selection activeCell="K142" sqref="K142"/>
    </sheetView>
  </sheetViews>
  <sheetFormatPr defaultRowHeight="12.75"/>
  <cols>
    <col min="1" max="1" width="33.140625" customWidth="1"/>
    <col min="2" max="2" width="10.42578125" customWidth="1"/>
    <col min="3" max="3" width="10.28515625" customWidth="1"/>
    <col min="4" max="4" width="33.5703125" customWidth="1"/>
    <col min="5" max="5" width="10.28515625" customWidth="1"/>
    <col min="6" max="6" width="10.85546875" customWidth="1"/>
  </cols>
  <sheetData>
    <row r="1" spans="1:7" ht="15.75">
      <c r="A1" s="39" t="s">
        <v>269</v>
      </c>
      <c r="B1" s="39"/>
      <c r="C1" s="39"/>
      <c r="D1" s="39"/>
      <c r="E1" s="39"/>
      <c r="F1" s="25"/>
      <c r="G1" s="3"/>
    </row>
    <row r="2" spans="1:7" ht="15.75">
      <c r="A2" s="39"/>
      <c r="B2" s="39"/>
      <c r="C2" s="39"/>
      <c r="D2" s="39"/>
      <c r="E2" s="39"/>
      <c r="F2" s="25"/>
      <c r="G2" s="3"/>
    </row>
    <row r="3" spans="1:7" ht="15.75">
      <c r="A3" s="39"/>
      <c r="B3" s="39"/>
      <c r="C3" s="39"/>
      <c r="D3" s="39"/>
      <c r="E3" s="39"/>
      <c r="F3" s="25"/>
      <c r="G3" s="3"/>
    </row>
    <row r="4" spans="1:7" ht="15.75">
      <c r="A4" s="39"/>
      <c r="B4" s="39"/>
      <c r="C4" s="39"/>
      <c r="D4" s="39"/>
      <c r="E4" s="39"/>
      <c r="F4" s="25"/>
      <c r="G4" s="3"/>
    </row>
    <row r="5" spans="1:7" ht="15.75">
      <c r="A5" s="39"/>
      <c r="B5" s="39"/>
      <c r="C5" s="39"/>
      <c r="D5" s="39"/>
      <c r="E5" s="39"/>
      <c r="F5" s="25"/>
      <c r="G5" s="3"/>
    </row>
    <row r="6" spans="1:7" ht="30.75" customHeight="1">
      <c r="A6" s="39"/>
      <c r="B6" s="39"/>
      <c r="C6" s="39"/>
      <c r="D6" s="39"/>
      <c r="E6" s="39"/>
      <c r="F6" s="25"/>
      <c r="G6" s="3"/>
    </row>
    <row r="7" spans="1:7" ht="16.5" customHeight="1">
      <c r="A7" s="39"/>
      <c r="B7" s="39"/>
      <c r="C7" s="39"/>
      <c r="D7" s="39"/>
      <c r="E7" s="39"/>
      <c r="F7" s="25"/>
      <c r="G7" s="3"/>
    </row>
    <row r="8" spans="1:7" ht="15">
      <c r="A8" s="37" t="s">
        <v>2</v>
      </c>
      <c r="B8" s="38" t="s">
        <v>265</v>
      </c>
      <c r="C8" s="38" t="s">
        <v>264</v>
      </c>
      <c r="D8" s="37" t="s">
        <v>10</v>
      </c>
      <c r="E8" s="38" t="s">
        <v>265</v>
      </c>
      <c r="F8" s="38" t="s">
        <v>264</v>
      </c>
    </row>
    <row r="9" spans="1:7">
      <c r="A9" s="10" t="s">
        <v>248</v>
      </c>
      <c r="B9" s="36"/>
      <c r="C9" s="36"/>
      <c r="D9" s="10" t="s">
        <v>225</v>
      </c>
      <c r="E9" s="28">
        <v>28000</v>
      </c>
      <c r="F9" s="7">
        <f>E9+500</f>
        <v>28500</v>
      </c>
    </row>
    <row r="10" spans="1:7">
      <c r="A10" s="10" t="s">
        <v>36</v>
      </c>
      <c r="B10" s="7">
        <v>24200</v>
      </c>
      <c r="C10" s="7">
        <f t="shared" ref="C10:C18" si="0">B10+1000</f>
        <v>25200</v>
      </c>
      <c r="D10" s="10" t="s">
        <v>105</v>
      </c>
      <c r="E10" s="28">
        <v>25000</v>
      </c>
      <c r="F10" s="7">
        <f>E10+500</f>
        <v>25500</v>
      </c>
    </row>
    <row r="11" spans="1:7">
      <c r="A11" s="6" t="s">
        <v>37</v>
      </c>
      <c r="B11" s="7">
        <v>23900</v>
      </c>
      <c r="C11" s="7">
        <f t="shared" si="0"/>
        <v>24900</v>
      </c>
      <c r="D11" s="10" t="s">
        <v>104</v>
      </c>
      <c r="E11" s="28">
        <v>26500</v>
      </c>
      <c r="F11" s="7">
        <f t="shared" ref="F11:F74" si="1">E11+500</f>
        <v>27000</v>
      </c>
    </row>
    <row r="12" spans="1:7">
      <c r="A12" s="6" t="s">
        <v>35</v>
      </c>
      <c r="B12" s="7">
        <v>23900</v>
      </c>
      <c r="C12" s="7">
        <f t="shared" si="0"/>
        <v>24900</v>
      </c>
      <c r="D12" s="10" t="s">
        <v>103</v>
      </c>
      <c r="E12" s="28">
        <v>26500</v>
      </c>
      <c r="F12" s="7">
        <f t="shared" si="1"/>
        <v>27000</v>
      </c>
    </row>
    <row r="13" spans="1:7">
      <c r="A13" s="6" t="s">
        <v>38</v>
      </c>
      <c r="B13" s="7">
        <v>23900</v>
      </c>
      <c r="C13" s="7">
        <f t="shared" si="0"/>
        <v>24900</v>
      </c>
      <c r="D13" s="10" t="s">
        <v>102</v>
      </c>
      <c r="E13" s="28">
        <v>25500</v>
      </c>
      <c r="F13" s="7">
        <f t="shared" si="1"/>
        <v>26000</v>
      </c>
    </row>
    <row r="14" spans="1:7">
      <c r="A14" s="6" t="s">
        <v>261</v>
      </c>
      <c r="B14" s="7">
        <v>22700</v>
      </c>
      <c r="C14" s="7">
        <f t="shared" si="0"/>
        <v>23700</v>
      </c>
      <c r="D14" s="10" t="s">
        <v>193</v>
      </c>
      <c r="E14" s="29">
        <v>26000</v>
      </c>
      <c r="F14" s="7">
        <f t="shared" si="1"/>
        <v>26500</v>
      </c>
    </row>
    <row r="15" spans="1:7">
      <c r="A15" s="6" t="s">
        <v>39</v>
      </c>
      <c r="B15" s="7">
        <v>22700</v>
      </c>
      <c r="C15" s="7">
        <f t="shared" si="0"/>
        <v>23700</v>
      </c>
      <c r="D15" s="10" t="s">
        <v>101</v>
      </c>
      <c r="E15" s="28">
        <v>25500</v>
      </c>
      <c r="F15" s="7">
        <f t="shared" si="1"/>
        <v>26000</v>
      </c>
    </row>
    <row r="16" spans="1:7">
      <c r="A16" s="6" t="s">
        <v>40</v>
      </c>
      <c r="B16" s="7">
        <v>22700</v>
      </c>
      <c r="C16" s="7">
        <f t="shared" si="0"/>
        <v>23700</v>
      </c>
      <c r="D16" s="10" t="s">
        <v>23</v>
      </c>
      <c r="E16" s="28">
        <v>29000</v>
      </c>
      <c r="F16" s="7">
        <f t="shared" si="1"/>
        <v>29500</v>
      </c>
    </row>
    <row r="17" spans="1:7">
      <c r="A17" s="6" t="s">
        <v>41</v>
      </c>
      <c r="B17" s="7">
        <v>22700</v>
      </c>
      <c r="C17" s="7">
        <f t="shared" si="0"/>
        <v>23700</v>
      </c>
      <c r="D17" s="10" t="s">
        <v>210</v>
      </c>
      <c r="E17" s="28">
        <v>26500</v>
      </c>
      <c r="F17" s="7">
        <f t="shared" si="1"/>
        <v>27000</v>
      </c>
    </row>
    <row r="18" spans="1:7">
      <c r="A18" s="6" t="s">
        <v>211</v>
      </c>
      <c r="B18" s="7">
        <v>22700</v>
      </c>
      <c r="C18" s="7">
        <f t="shared" si="0"/>
        <v>23700</v>
      </c>
      <c r="D18" s="10" t="s">
        <v>124</v>
      </c>
      <c r="E18" s="28">
        <v>25500</v>
      </c>
      <c r="F18" s="7">
        <f t="shared" si="1"/>
        <v>26000</v>
      </c>
    </row>
    <row r="19" spans="1:7" ht="15">
      <c r="A19" s="4" t="s">
        <v>3</v>
      </c>
      <c r="B19" s="5"/>
      <c r="C19" s="5"/>
      <c r="D19" s="10" t="s">
        <v>123</v>
      </c>
      <c r="E19" s="28">
        <v>25500</v>
      </c>
      <c r="F19" s="7">
        <f t="shared" si="1"/>
        <v>26000</v>
      </c>
    </row>
    <row r="20" spans="1:7">
      <c r="A20" s="6" t="s">
        <v>42</v>
      </c>
      <c r="B20" s="7">
        <v>26000</v>
      </c>
      <c r="C20" s="7">
        <f>B20+1000</f>
        <v>27000</v>
      </c>
      <c r="D20" s="10" t="s">
        <v>194</v>
      </c>
      <c r="E20" s="29">
        <v>25000</v>
      </c>
      <c r="F20" s="7">
        <f t="shared" si="1"/>
        <v>25500</v>
      </c>
    </row>
    <row r="21" spans="1:7">
      <c r="A21" s="6" t="s">
        <v>208</v>
      </c>
      <c r="B21" s="7">
        <v>24800</v>
      </c>
      <c r="C21" s="7">
        <f>B21+1000</f>
        <v>25800</v>
      </c>
      <c r="D21" s="10" t="s">
        <v>122</v>
      </c>
      <c r="E21" s="28">
        <v>26000</v>
      </c>
      <c r="F21" s="7">
        <f t="shared" si="1"/>
        <v>26500</v>
      </c>
    </row>
    <row r="22" spans="1:7" ht="13.5" customHeight="1">
      <c r="A22" s="6" t="s">
        <v>209</v>
      </c>
      <c r="B22" s="7">
        <v>24800</v>
      </c>
      <c r="C22" s="7">
        <f t="shared" ref="C22:C29" si="2">B22+1000</f>
        <v>25800</v>
      </c>
      <c r="D22" s="10" t="s">
        <v>226</v>
      </c>
      <c r="E22" s="28">
        <v>26000</v>
      </c>
      <c r="F22" s="7">
        <f t="shared" si="1"/>
        <v>26500</v>
      </c>
    </row>
    <row r="23" spans="1:7">
      <c r="A23" s="6" t="s">
        <v>4</v>
      </c>
      <c r="B23" s="7">
        <v>23900</v>
      </c>
      <c r="C23" s="7">
        <f t="shared" si="2"/>
        <v>24900</v>
      </c>
      <c r="D23" s="10" t="s">
        <v>121</v>
      </c>
      <c r="E23" s="28">
        <v>26000</v>
      </c>
      <c r="F23" s="7">
        <f t="shared" si="1"/>
        <v>26500</v>
      </c>
    </row>
    <row r="24" spans="1:7">
      <c r="A24" s="6" t="s">
        <v>262</v>
      </c>
      <c r="B24" s="7">
        <v>21200</v>
      </c>
      <c r="C24" s="7">
        <f t="shared" si="2"/>
        <v>22200</v>
      </c>
      <c r="D24" s="10" t="s">
        <v>120</v>
      </c>
      <c r="E24" s="28">
        <v>26000</v>
      </c>
      <c r="F24" s="7">
        <f t="shared" si="1"/>
        <v>26500</v>
      </c>
    </row>
    <row r="25" spans="1:7">
      <c r="A25" s="6" t="s">
        <v>5</v>
      </c>
      <c r="B25" s="7">
        <v>23200</v>
      </c>
      <c r="C25" s="7">
        <f t="shared" si="2"/>
        <v>24200</v>
      </c>
      <c r="D25" s="10" t="s">
        <v>119</v>
      </c>
      <c r="E25" s="28">
        <v>27000</v>
      </c>
      <c r="F25" s="7">
        <f t="shared" si="1"/>
        <v>27500</v>
      </c>
    </row>
    <row r="26" spans="1:7">
      <c r="A26" s="6" t="s">
        <v>24</v>
      </c>
      <c r="B26" s="7">
        <v>23200</v>
      </c>
      <c r="C26" s="7">
        <f t="shared" si="2"/>
        <v>24200</v>
      </c>
      <c r="D26" s="10" t="s">
        <v>118</v>
      </c>
      <c r="E26" s="28">
        <v>26000</v>
      </c>
      <c r="F26" s="7">
        <f t="shared" si="1"/>
        <v>26500</v>
      </c>
      <c r="G26" s="3"/>
    </row>
    <row r="27" spans="1:7">
      <c r="A27" s="6" t="s">
        <v>184</v>
      </c>
      <c r="B27" s="7">
        <v>23200</v>
      </c>
      <c r="C27" s="7">
        <f t="shared" si="2"/>
        <v>24200</v>
      </c>
      <c r="D27" s="19" t="s">
        <v>182</v>
      </c>
      <c r="E27" s="30">
        <v>25500</v>
      </c>
      <c r="F27" s="7">
        <f t="shared" si="1"/>
        <v>26000</v>
      </c>
      <c r="G27" s="3"/>
    </row>
    <row r="28" spans="1:7">
      <c r="A28" s="6" t="s">
        <v>11</v>
      </c>
      <c r="B28" s="7">
        <v>23200</v>
      </c>
      <c r="C28" s="7">
        <f t="shared" si="2"/>
        <v>24200</v>
      </c>
      <c r="D28" s="9" t="s">
        <v>195</v>
      </c>
      <c r="E28" s="29">
        <v>25500</v>
      </c>
      <c r="F28" s="7">
        <f t="shared" si="1"/>
        <v>26000</v>
      </c>
      <c r="G28" s="3"/>
    </row>
    <row r="29" spans="1:7">
      <c r="A29" s="6" t="s">
        <v>25</v>
      </c>
      <c r="B29" s="7">
        <v>23200</v>
      </c>
      <c r="C29" s="7">
        <f t="shared" si="2"/>
        <v>24200</v>
      </c>
      <c r="D29" s="10" t="s">
        <v>117</v>
      </c>
      <c r="E29" s="28">
        <v>25500</v>
      </c>
      <c r="F29" s="7">
        <f t="shared" si="1"/>
        <v>26000</v>
      </c>
    </row>
    <row r="30" spans="1:7" ht="15">
      <c r="A30" s="4" t="s">
        <v>6</v>
      </c>
      <c r="B30" s="12"/>
      <c r="C30" s="12"/>
      <c r="D30" s="10" t="s">
        <v>116</v>
      </c>
      <c r="E30" s="28">
        <v>26000</v>
      </c>
      <c r="F30" s="7">
        <f t="shared" si="1"/>
        <v>26500</v>
      </c>
    </row>
    <row r="31" spans="1:7">
      <c r="A31" s="10" t="s">
        <v>198</v>
      </c>
      <c r="B31" s="16">
        <v>31400</v>
      </c>
      <c r="C31" s="7">
        <f>B31+1000</f>
        <v>32400</v>
      </c>
      <c r="D31" s="10" t="s">
        <v>115</v>
      </c>
      <c r="E31" s="28">
        <v>27500</v>
      </c>
      <c r="F31" s="7">
        <f t="shared" si="1"/>
        <v>28000</v>
      </c>
    </row>
    <row r="32" spans="1:7">
      <c r="A32" s="6" t="s">
        <v>212</v>
      </c>
      <c r="B32" s="7">
        <v>31000</v>
      </c>
      <c r="C32" s="14">
        <f>B32+1000</f>
        <v>32000</v>
      </c>
      <c r="D32" s="10" t="s">
        <v>114</v>
      </c>
      <c r="E32" s="28">
        <v>26000</v>
      </c>
      <c r="F32" s="7">
        <f t="shared" si="1"/>
        <v>26500</v>
      </c>
    </row>
    <row r="33" spans="1:6">
      <c r="A33" s="6" t="s">
        <v>43</v>
      </c>
      <c r="B33" s="7">
        <v>29500</v>
      </c>
      <c r="C33" s="7">
        <f t="shared" ref="C33:C44" si="3">B33+1000</f>
        <v>30500</v>
      </c>
      <c r="D33" s="10" t="s">
        <v>227</v>
      </c>
      <c r="E33" s="28">
        <v>26000</v>
      </c>
      <c r="F33" s="7">
        <f t="shared" si="1"/>
        <v>26500</v>
      </c>
    </row>
    <row r="34" spans="1:6">
      <c r="A34" s="6" t="s">
        <v>44</v>
      </c>
      <c r="B34" s="7">
        <v>27400</v>
      </c>
      <c r="C34" s="14">
        <f t="shared" si="3"/>
        <v>28400</v>
      </c>
      <c r="D34" s="10" t="s">
        <v>187</v>
      </c>
      <c r="E34" s="30">
        <v>25500</v>
      </c>
      <c r="F34" s="7">
        <f t="shared" si="1"/>
        <v>26000</v>
      </c>
    </row>
    <row r="35" spans="1:6">
      <c r="A35" s="6" t="s">
        <v>45</v>
      </c>
      <c r="B35" s="7">
        <v>30400</v>
      </c>
      <c r="C35" s="7">
        <f t="shared" si="3"/>
        <v>31400</v>
      </c>
      <c r="D35" s="10" t="s">
        <v>113</v>
      </c>
      <c r="E35" s="28">
        <v>26000</v>
      </c>
      <c r="F35" s="7">
        <f t="shared" si="1"/>
        <v>26500</v>
      </c>
    </row>
    <row r="36" spans="1:6">
      <c r="A36" s="6" t="s">
        <v>46</v>
      </c>
      <c r="B36" s="7">
        <v>33500</v>
      </c>
      <c r="C36" s="14">
        <f t="shared" si="3"/>
        <v>34500</v>
      </c>
      <c r="D36" s="10" t="s">
        <v>112</v>
      </c>
      <c r="E36" s="28">
        <v>25500</v>
      </c>
      <c r="F36" s="7">
        <f t="shared" si="1"/>
        <v>26000</v>
      </c>
    </row>
    <row r="37" spans="1:6">
      <c r="A37" s="6" t="s">
        <v>47</v>
      </c>
      <c r="B37" s="7">
        <v>30400</v>
      </c>
      <c r="C37" s="7">
        <f t="shared" si="3"/>
        <v>31400</v>
      </c>
      <c r="D37" s="10" t="s">
        <v>188</v>
      </c>
      <c r="E37" s="30">
        <v>25500</v>
      </c>
      <c r="F37" s="7">
        <f t="shared" si="1"/>
        <v>26000</v>
      </c>
    </row>
    <row r="38" spans="1:6">
      <c r="A38" s="6" t="s">
        <v>48</v>
      </c>
      <c r="B38" s="7">
        <v>28400</v>
      </c>
      <c r="C38" s="14">
        <f t="shared" si="3"/>
        <v>29400</v>
      </c>
      <c r="D38" s="10" t="s">
        <v>111</v>
      </c>
      <c r="E38" s="28">
        <v>27000</v>
      </c>
      <c r="F38" s="7">
        <f t="shared" si="1"/>
        <v>27500</v>
      </c>
    </row>
    <row r="39" spans="1:6">
      <c r="A39" s="6" t="s">
        <v>49</v>
      </c>
      <c r="B39" s="7">
        <v>28900</v>
      </c>
      <c r="C39" s="7">
        <f t="shared" si="3"/>
        <v>29900</v>
      </c>
      <c r="D39" s="10" t="s">
        <v>110</v>
      </c>
      <c r="E39" s="28">
        <v>26000</v>
      </c>
      <c r="F39" s="7">
        <f t="shared" si="1"/>
        <v>26500</v>
      </c>
    </row>
    <row r="40" spans="1:6">
      <c r="A40" s="6" t="s">
        <v>50</v>
      </c>
      <c r="B40" s="7">
        <v>39500</v>
      </c>
      <c r="C40" s="14">
        <f t="shared" si="3"/>
        <v>40500</v>
      </c>
      <c r="D40" s="10" t="s">
        <v>109</v>
      </c>
      <c r="E40" s="28">
        <v>27800</v>
      </c>
      <c r="F40" s="7">
        <f t="shared" si="1"/>
        <v>28300</v>
      </c>
    </row>
    <row r="41" spans="1:6">
      <c r="A41" s="6" t="s">
        <v>213</v>
      </c>
      <c r="B41" s="14">
        <v>40600</v>
      </c>
      <c r="C41" s="7">
        <f t="shared" si="3"/>
        <v>41600</v>
      </c>
      <c r="D41" s="10" t="s">
        <v>228</v>
      </c>
      <c r="E41" s="30">
        <v>27000</v>
      </c>
      <c r="F41" s="7">
        <f t="shared" si="1"/>
        <v>27500</v>
      </c>
    </row>
    <row r="42" spans="1:6">
      <c r="A42" s="6" t="s">
        <v>51</v>
      </c>
      <c r="B42" s="7">
        <v>33000</v>
      </c>
      <c r="C42" s="14">
        <f t="shared" si="3"/>
        <v>34000</v>
      </c>
      <c r="D42" s="10" t="s">
        <v>108</v>
      </c>
      <c r="E42" s="28">
        <v>25500</v>
      </c>
      <c r="F42" s="7">
        <f t="shared" si="1"/>
        <v>26000</v>
      </c>
    </row>
    <row r="43" spans="1:6">
      <c r="A43" s="6" t="s">
        <v>214</v>
      </c>
      <c r="B43" s="14">
        <v>37300</v>
      </c>
      <c r="C43" s="7">
        <f t="shared" si="3"/>
        <v>38300</v>
      </c>
      <c r="D43" s="10" t="s">
        <v>107</v>
      </c>
      <c r="E43" s="28">
        <v>26500</v>
      </c>
      <c r="F43" s="7">
        <f t="shared" si="1"/>
        <v>27000</v>
      </c>
    </row>
    <row r="44" spans="1:6">
      <c r="A44" s="10" t="s">
        <v>53</v>
      </c>
      <c r="B44" s="7">
        <v>39090</v>
      </c>
      <c r="C44" s="14">
        <f t="shared" si="3"/>
        <v>40090</v>
      </c>
      <c r="D44" s="10" t="s">
        <v>196</v>
      </c>
      <c r="E44" s="28">
        <v>25500</v>
      </c>
      <c r="F44" s="7">
        <f t="shared" si="1"/>
        <v>26000</v>
      </c>
    </row>
    <row r="45" spans="1:6">
      <c r="A45" s="9" t="s">
        <v>52</v>
      </c>
      <c r="B45" s="8">
        <v>38900</v>
      </c>
      <c r="C45" s="7">
        <f>B45+1000</f>
        <v>39900</v>
      </c>
      <c r="D45" s="10" t="s">
        <v>258</v>
      </c>
      <c r="E45" s="28">
        <v>26000</v>
      </c>
      <c r="F45" s="7">
        <f t="shared" si="1"/>
        <v>26500</v>
      </c>
    </row>
    <row r="46" spans="1:6" ht="15">
      <c r="A46" s="11" t="s">
        <v>7</v>
      </c>
      <c r="B46" s="12"/>
      <c r="C46" s="12"/>
      <c r="D46" s="10" t="s">
        <v>165</v>
      </c>
      <c r="E46" s="28">
        <v>28000</v>
      </c>
      <c r="F46" s="7">
        <f t="shared" si="1"/>
        <v>28500</v>
      </c>
    </row>
    <row r="47" spans="1:6">
      <c r="A47" s="6" t="s">
        <v>21</v>
      </c>
      <c r="B47" s="7">
        <v>29500</v>
      </c>
      <c r="C47" s="7">
        <v>30500</v>
      </c>
      <c r="D47" s="10" t="s">
        <v>197</v>
      </c>
      <c r="E47" s="29">
        <v>26300</v>
      </c>
      <c r="F47" s="7">
        <f t="shared" si="1"/>
        <v>26800</v>
      </c>
    </row>
    <row r="48" spans="1:6">
      <c r="A48" s="6" t="s">
        <v>12</v>
      </c>
      <c r="B48" s="7">
        <v>28500</v>
      </c>
      <c r="C48" s="7">
        <v>29500</v>
      </c>
      <c r="D48" s="10" t="s">
        <v>166</v>
      </c>
      <c r="E48" s="28">
        <v>26300</v>
      </c>
      <c r="F48" s="7">
        <f t="shared" si="1"/>
        <v>26800</v>
      </c>
    </row>
    <row r="49" spans="1:6">
      <c r="A49" s="10" t="s">
        <v>33</v>
      </c>
      <c r="B49" s="15">
        <v>30500</v>
      </c>
      <c r="C49" s="15">
        <v>31500</v>
      </c>
      <c r="D49" s="10" t="s">
        <v>229</v>
      </c>
      <c r="E49" s="28">
        <v>26300</v>
      </c>
      <c r="F49" s="7">
        <f t="shared" si="1"/>
        <v>26800</v>
      </c>
    </row>
    <row r="50" spans="1:6">
      <c r="A50" s="6" t="s">
        <v>26</v>
      </c>
      <c r="B50" s="7">
        <v>28500</v>
      </c>
      <c r="C50" s="7">
        <v>29500</v>
      </c>
      <c r="D50" s="10" t="s">
        <v>167</v>
      </c>
      <c r="E50" s="28">
        <v>25800</v>
      </c>
      <c r="F50" s="7">
        <f t="shared" si="1"/>
        <v>26300</v>
      </c>
    </row>
    <row r="51" spans="1:6">
      <c r="A51" s="6" t="s">
        <v>31</v>
      </c>
      <c r="B51" s="7">
        <v>28500</v>
      </c>
      <c r="C51" s="7">
        <v>29500</v>
      </c>
      <c r="D51" s="10" t="s">
        <v>168</v>
      </c>
      <c r="E51" s="28">
        <v>26300</v>
      </c>
      <c r="F51" s="7">
        <f t="shared" si="1"/>
        <v>26800</v>
      </c>
    </row>
    <row r="52" spans="1:6">
      <c r="A52" s="6" t="s">
        <v>215</v>
      </c>
      <c r="B52" s="16">
        <v>30500</v>
      </c>
      <c r="C52" s="16">
        <v>31500</v>
      </c>
      <c r="D52" s="10" t="s">
        <v>169</v>
      </c>
      <c r="E52" s="28">
        <v>25300</v>
      </c>
      <c r="F52" s="7">
        <f t="shared" si="1"/>
        <v>25800</v>
      </c>
    </row>
    <row r="53" spans="1:6" ht="15">
      <c r="A53" s="4" t="s">
        <v>13</v>
      </c>
      <c r="B53" s="5"/>
      <c r="C53" s="5"/>
      <c r="D53" s="10" t="s">
        <v>170</v>
      </c>
      <c r="E53" s="28">
        <v>25300</v>
      </c>
      <c r="F53" s="7">
        <f t="shared" si="1"/>
        <v>25800</v>
      </c>
    </row>
    <row r="54" spans="1:6">
      <c r="A54" s="6" t="s">
        <v>14</v>
      </c>
      <c r="B54" s="7">
        <v>24900</v>
      </c>
      <c r="C54" s="7">
        <f>B54+1000</f>
        <v>25900</v>
      </c>
      <c r="D54" s="10" t="s">
        <v>171</v>
      </c>
      <c r="E54" s="28">
        <v>25800</v>
      </c>
      <c r="F54" s="7">
        <f t="shared" si="1"/>
        <v>26300</v>
      </c>
    </row>
    <row r="55" spans="1:6">
      <c r="A55" s="6" t="s">
        <v>28</v>
      </c>
      <c r="B55" s="7">
        <v>23900</v>
      </c>
      <c r="C55" s="7">
        <f>B55+1000</f>
        <v>24900</v>
      </c>
      <c r="D55" s="10" t="s">
        <v>259</v>
      </c>
      <c r="E55" s="28">
        <v>32400</v>
      </c>
      <c r="F55" s="7">
        <f t="shared" si="1"/>
        <v>32900</v>
      </c>
    </row>
    <row r="56" spans="1:6">
      <c r="A56" s="10" t="s">
        <v>155</v>
      </c>
      <c r="B56" s="7">
        <v>22900</v>
      </c>
      <c r="C56" s="7">
        <f t="shared" ref="C56:C99" si="4">B56+1000</f>
        <v>23900</v>
      </c>
      <c r="D56" s="10" t="s">
        <v>230</v>
      </c>
      <c r="E56" s="28">
        <v>25800</v>
      </c>
      <c r="F56" s="7">
        <f t="shared" si="1"/>
        <v>26300</v>
      </c>
    </row>
    <row r="57" spans="1:6">
      <c r="A57" s="6" t="s">
        <v>29</v>
      </c>
      <c r="B57" s="7">
        <v>22900</v>
      </c>
      <c r="C57" s="7">
        <f t="shared" si="4"/>
        <v>23900</v>
      </c>
      <c r="D57" s="10" t="s">
        <v>231</v>
      </c>
      <c r="E57" s="28">
        <v>26300</v>
      </c>
      <c r="F57" s="7">
        <f t="shared" si="1"/>
        <v>26800</v>
      </c>
    </row>
    <row r="58" spans="1:6">
      <c r="A58" s="6" t="s">
        <v>20</v>
      </c>
      <c r="B58" s="7">
        <v>23200</v>
      </c>
      <c r="C58" s="7">
        <f t="shared" si="4"/>
        <v>24200</v>
      </c>
      <c r="D58" s="10" t="s">
        <v>172</v>
      </c>
      <c r="E58" s="28">
        <v>28500</v>
      </c>
      <c r="F58" s="7">
        <f t="shared" si="1"/>
        <v>29000</v>
      </c>
    </row>
    <row r="59" spans="1:6">
      <c r="A59" s="6" t="s">
        <v>189</v>
      </c>
      <c r="B59" s="14">
        <v>23200</v>
      </c>
      <c r="C59" s="7">
        <f t="shared" si="4"/>
        <v>24200</v>
      </c>
      <c r="D59" s="10" t="s">
        <v>183</v>
      </c>
      <c r="E59" s="30">
        <v>27800</v>
      </c>
      <c r="F59" s="7">
        <f t="shared" si="1"/>
        <v>28300</v>
      </c>
    </row>
    <row r="60" spans="1:6">
      <c r="A60" s="6" t="s">
        <v>22</v>
      </c>
      <c r="B60" s="7">
        <v>23100</v>
      </c>
      <c r="C60" s="7">
        <f t="shared" si="4"/>
        <v>24100</v>
      </c>
      <c r="D60" s="10" t="s">
        <v>173</v>
      </c>
      <c r="E60" s="28">
        <v>26300</v>
      </c>
      <c r="F60" s="7">
        <f t="shared" si="1"/>
        <v>26800</v>
      </c>
    </row>
    <row r="61" spans="1:6">
      <c r="A61" s="6" t="s">
        <v>250</v>
      </c>
      <c r="B61" s="7">
        <v>21000</v>
      </c>
      <c r="C61" s="7">
        <f t="shared" si="4"/>
        <v>22000</v>
      </c>
      <c r="D61" s="10" t="s">
        <v>174</v>
      </c>
      <c r="E61" s="28">
        <v>26300</v>
      </c>
      <c r="F61" s="7">
        <f t="shared" si="1"/>
        <v>26800</v>
      </c>
    </row>
    <row r="62" spans="1:6">
      <c r="A62" s="6" t="s">
        <v>251</v>
      </c>
      <c r="B62" s="7">
        <v>24900</v>
      </c>
      <c r="C62" s="7">
        <f t="shared" si="4"/>
        <v>25900</v>
      </c>
      <c r="D62" s="10" t="s">
        <v>175</v>
      </c>
      <c r="E62" s="28">
        <v>27800</v>
      </c>
      <c r="F62" s="7">
        <f t="shared" si="1"/>
        <v>28300</v>
      </c>
    </row>
    <row r="63" spans="1:6">
      <c r="A63" s="6" t="s">
        <v>54</v>
      </c>
      <c r="B63" s="7">
        <v>24900</v>
      </c>
      <c r="C63" s="7">
        <f t="shared" si="4"/>
        <v>25900</v>
      </c>
      <c r="D63" s="10" t="s">
        <v>176</v>
      </c>
      <c r="E63" s="28">
        <v>27800</v>
      </c>
      <c r="F63" s="7">
        <f t="shared" si="1"/>
        <v>28300</v>
      </c>
    </row>
    <row r="64" spans="1:6">
      <c r="A64" s="6" t="s">
        <v>15</v>
      </c>
      <c r="B64" s="7">
        <v>22300</v>
      </c>
      <c r="C64" s="7">
        <f t="shared" si="4"/>
        <v>23300</v>
      </c>
      <c r="D64" s="10" t="s">
        <v>232</v>
      </c>
      <c r="E64" s="28">
        <v>28000</v>
      </c>
      <c r="F64" s="7">
        <f t="shared" si="1"/>
        <v>28500</v>
      </c>
    </row>
    <row r="65" spans="1:6">
      <c r="A65" s="10" t="s">
        <v>34</v>
      </c>
      <c r="B65" s="7">
        <v>21800</v>
      </c>
      <c r="C65" s="7">
        <f t="shared" si="4"/>
        <v>22800</v>
      </c>
      <c r="D65" s="10" t="s">
        <v>177</v>
      </c>
      <c r="E65" s="28">
        <v>28900</v>
      </c>
      <c r="F65" s="7">
        <f t="shared" si="1"/>
        <v>29400</v>
      </c>
    </row>
    <row r="66" spans="1:6">
      <c r="A66" s="10" t="s">
        <v>27</v>
      </c>
      <c r="B66" s="7">
        <v>24900</v>
      </c>
      <c r="C66" s="7">
        <f t="shared" si="4"/>
        <v>25900</v>
      </c>
      <c r="D66" s="10" t="s">
        <v>178</v>
      </c>
      <c r="E66" s="28">
        <v>27800</v>
      </c>
      <c r="F66" s="7">
        <f t="shared" si="1"/>
        <v>28300</v>
      </c>
    </row>
    <row r="67" spans="1:6">
      <c r="A67" s="6" t="s">
        <v>16</v>
      </c>
      <c r="B67" s="7">
        <v>22300</v>
      </c>
      <c r="C67" s="7">
        <f t="shared" si="4"/>
        <v>23300</v>
      </c>
      <c r="D67" s="10" t="s">
        <v>233</v>
      </c>
      <c r="E67" s="31">
        <v>27800</v>
      </c>
      <c r="F67" s="7">
        <f t="shared" si="1"/>
        <v>28300</v>
      </c>
    </row>
    <row r="68" spans="1:6">
      <c r="A68" s="6" t="s">
        <v>252</v>
      </c>
      <c r="B68" s="7">
        <v>24900</v>
      </c>
      <c r="C68" s="7">
        <f t="shared" si="4"/>
        <v>25900</v>
      </c>
      <c r="D68" s="10" t="s">
        <v>234</v>
      </c>
      <c r="E68" s="28">
        <v>27800</v>
      </c>
      <c r="F68" s="7">
        <f t="shared" si="1"/>
        <v>28300</v>
      </c>
    </row>
    <row r="69" spans="1:6">
      <c r="A69" s="6" t="s">
        <v>55</v>
      </c>
      <c r="B69" s="7">
        <v>24900</v>
      </c>
      <c r="C69" s="7">
        <f t="shared" si="4"/>
        <v>25900</v>
      </c>
      <c r="D69" s="10" t="s">
        <v>191</v>
      </c>
      <c r="E69" s="30">
        <v>29800</v>
      </c>
      <c r="F69" s="7">
        <f t="shared" si="1"/>
        <v>30300</v>
      </c>
    </row>
    <row r="70" spans="1:6">
      <c r="A70" s="6" t="s">
        <v>17</v>
      </c>
      <c r="B70" s="7">
        <v>21900</v>
      </c>
      <c r="C70" s="7">
        <f t="shared" si="4"/>
        <v>22900</v>
      </c>
      <c r="D70" s="10" t="s">
        <v>192</v>
      </c>
      <c r="E70" s="29">
        <v>27800</v>
      </c>
      <c r="F70" s="7">
        <f t="shared" si="1"/>
        <v>28300</v>
      </c>
    </row>
    <row r="71" spans="1:6">
      <c r="A71" s="10" t="s">
        <v>253</v>
      </c>
      <c r="B71" s="7">
        <v>24900</v>
      </c>
      <c r="C71" s="7">
        <f t="shared" si="4"/>
        <v>25900</v>
      </c>
      <c r="D71" s="10" t="s">
        <v>179</v>
      </c>
      <c r="E71" s="28">
        <v>30000</v>
      </c>
      <c r="F71" s="7">
        <f t="shared" si="1"/>
        <v>30500</v>
      </c>
    </row>
    <row r="72" spans="1:6">
      <c r="A72" s="10" t="s">
        <v>56</v>
      </c>
      <c r="B72" s="7">
        <v>24900</v>
      </c>
      <c r="C72" s="7">
        <f t="shared" si="4"/>
        <v>25900</v>
      </c>
      <c r="D72" s="10" t="s">
        <v>180</v>
      </c>
      <c r="E72" s="28">
        <v>30500</v>
      </c>
      <c r="F72" s="7">
        <f t="shared" si="1"/>
        <v>31000</v>
      </c>
    </row>
    <row r="73" spans="1:6">
      <c r="A73" s="6" t="s">
        <v>18</v>
      </c>
      <c r="B73" s="7">
        <v>21900</v>
      </c>
      <c r="C73" s="7">
        <f t="shared" si="4"/>
        <v>22900</v>
      </c>
      <c r="D73" s="10" t="s">
        <v>181</v>
      </c>
      <c r="E73" s="28">
        <v>30800</v>
      </c>
      <c r="F73" s="7">
        <f t="shared" si="1"/>
        <v>31300</v>
      </c>
    </row>
    <row r="74" spans="1:6">
      <c r="A74" s="10" t="s">
        <v>216</v>
      </c>
      <c r="B74" s="7">
        <v>24900</v>
      </c>
      <c r="C74" s="7">
        <f t="shared" si="4"/>
        <v>25900</v>
      </c>
      <c r="D74" s="10" t="s">
        <v>106</v>
      </c>
      <c r="E74" s="28">
        <v>30800</v>
      </c>
      <c r="F74" s="7">
        <f t="shared" si="1"/>
        <v>31300</v>
      </c>
    </row>
    <row r="75" spans="1:6" ht="15">
      <c r="A75" s="10" t="s">
        <v>217</v>
      </c>
      <c r="B75" s="7">
        <v>21900</v>
      </c>
      <c r="C75" s="7">
        <f t="shared" si="4"/>
        <v>22900</v>
      </c>
      <c r="D75" s="4" t="s">
        <v>0</v>
      </c>
      <c r="E75" s="13"/>
      <c r="F75" s="33"/>
    </row>
    <row r="76" spans="1:6">
      <c r="A76" s="10" t="s">
        <v>19</v>
      </c>
      <c r="B76" s="7">
        <v>21900</v>
      </c>
      <c r="C76" s="7">
        <f t="shared" si="4"/>
        <v>22900</v>
      </c>
      <c r="D76" s="10" t="s">
        <v>125</v>
      </c>
      <c r="E76" s="28">
        <v>26500</v>
      </c>
      <c r="F76" s="7">
        <f>E76+1000</f>
        <v>27500</v>
      </c>
    </row>
    <row r="77" spans="1:6">
      <c r="A77" s="10" t="s">
        <v>218</v>
      </c>
      <c r="B77" s="7">
        <v>21900</v>
      </c>
      <c r="C77" s="7">
        <f t="shared" si="4"/>
        <v>22900</v>
      </c>
      <c r="D77" s="10" t="s">
        <v>126</v>
      </c>
      <c r="E77" s="28">
        <v>25600</v>
      </c>
      <c r="F77" s="7">
        <f>E77+1000</f>
        <v>26600</v>
      </c>
    </row>
    <row r="78" spans="1:6">
      <c r="A78" s="10" t="s">
        <v>57</v>
      </c>
      <c r="B78" s="7">
        <v>21900</v>
      </c>
      <c r="C78" s="7">
        <f t="shared" si="4"/>
        <v>22900</v>
      </c>
      <c r="D78" s="10" t="s">
        <v>127</v>
      </c>
      <c r="E78" s="28">
        <v>25600</v>
      </c>
      <c r="F78" s="7">
        <f t="shared" ref="F78:F99" si="5">E78+1000</f>
        <v>26600</v>
      </c>
    </row>
    <row r="79" spans="1:6">
      <c r="A79" s="10" t="s">
        <v>60</v>
      </c>
      <c r="B79" s="7">
        <v>24900</v>
      </c>
      <c r="C79" s="7">
        <f t="shared" si="4"/>
        <v>25900</v>
      </c>
      <c r="D79" s="10" t="s">
        <v>128</v>
      </c>
      <c r="E79" s="28">
        <v>26000</v>
      </c>
      <c r="F79" s="7">
        <f t="shared" si="5"/>
        <v>27000</v>
      </c>
    </row>
    <row r="80" spans="1:6">
      <c r="A80" s="10" t="s">
        <v>58</v>
      </c>
      <c r="B80" s="7">
        <v>25900</v>
      </c>
      <c r="C80" s="7">
        <f t="shared" si="4"/>
        <v>26900</v>
      </c>
      <c r="D80" s="10" t="s">
        <v>129</v>
      </c>
      <c r="E80" s="28">
        <v>25200</v>
      </c>
      <c r="F80" s="7">
        <f t="shared" si="5"/>
        <v>26200</v>
      </c>
    </row>
    <row r="81" spans="1:6">
      <c r="A81" s="10" t="s">
        <v>59</v>
      </c>
      <c r="B81" s="7">
        <v>22900</v>
      </c>
      <c r="C81" s="7">
        <f t="shared" si="4"/>
        <v>23900</v>
      </c>
      <c r="D81" s="10" t="s">
        <v>235</v>
      </c>
      <c r="E81" s="28">
        <v>25700</v>
      </c>
      <c r="F81" s="7">
        <f t="shared" si="5"/>
        <v>26700</v>
      </c>
    </row>
    <row r="82" spans="1:6">
      <c r="A82" s="10" t="s">
        <v>219</v>
      </c>
      <c r="B82" s="7">
        <v>25900</v>
      </c>
      <c r="C82" s="7">
        <f t="shared" si="4"/>
        <v>26900</v>
      </c>
      <c r="D82" s="10" t="s">
        <v>236</v>
      </c>
      <c r="E82" s="30">
        <v>25900</v>
      </c>
      <c r="F82" s="7">
        <f t="shared" si="5"/>
        <v>26900</v>
      </c>
    </row>
    <row r="83" spans="1:6">
      <c r="A83" s="10" t="s">
        <v>254</v>
      </c>
      <c r="B83" s="7">
        <v>25900</v>
      </c>
      <c r="C83" s="7">
        <f t="shared" si="4"/>
        <v>26900</v>
      </c>
      <c r="D83" s="10" t="s">
        <v>237</v>
      </c>
      <c r="E83" s="28">
        <v>24900</v>
      </c>
      <c r="F83" s="7">
        <f t="shared" si="5"/>
        <v>25900</v>
      </c>
    </row>
    <row r="84" spans="1:6">
      <c r="A84" s="10" t="s">
        <v>61</v>
      </c>
      <c r="B84" s="7">
        <v>22900</v>
      </c>
      <c r="C84" s="7">
        <f t="shared" si="4"/>
        <v>23900</v>
      </c>
      <c r="D84" s="10" t="s">
        <v>238</v>
      </c>
      <c r="E84" s="28">
        <v>24900</v>
      </c>
      <c r="F84" s="7">
        <f t="shared" si="5"/>
        <v>25900</v>
      </c>
    </row>
    <row r="85" spans="1:6">
      <c r="A85" s="10" t="s">
        <v>62</v>
      </c>
      <c r="B85" s="7">
        <v>22900</v>
      </c>
      <c r="C85" s="7">
        <f t="shared" si="4"/>
        <v>23900</v>
      </c>
      <c r="D85" s="10" t="s">
        <v>239</v>
      </c>
      <c r="E85" s="28">
        <v>24900</v>
      </c>
      <c r="F85" s="7">
        <f t="shared" si="5"/>
        <v>25900</v>
      </c>
    </row>
    <row r="86" spans="1:6">
      <c r="A86" s="10" t="s">
        <v>63</v>
      </c>
      <c r="B86" s="7">
        <v>23500</v>
      </c>
      <c r="C86" s="7">
        <f t="shared" si="4"/>
        <v>24500</v>
      </c>
      <c r="D86" s="10" t="s">
        <v>240</v>
      </c>
      <c r="E86" s="30">
        <v>25900</v>
      </c>
      <c r="F86" s="7">
        <f t="shared" si="5"/>
        <v>26900</v>
      </c>
    </row>
    <row r="87" spans="1:6">
      <c r="A87" s="10" t="s">
        <v>267</v>
      </c>
      <c r="B87" s="7">
        <v>23200</v>
      </c>
      <c r="C87" s="7">
        <f>B87</f>
        <v>23200</v>
      </c>
      <c r="D87" s="10" t="s">
        <v>130</v>
      </c>
      <c r="E87" s="28">
        <v>24900</v>
      </c>
      <c r="F87" s="7">
        <f t="shared" si="5"/>
        <v>25900</v>
      </c>
    </row>
    <row r="88" spans="1:6">
      <c r="A88" s="10" t="s">
        <v>185</v>
      </c>
      <c r="B88" s="7">
        <v>25900</v>
      </c>
      <c r="C88" s="7">
        <f t="shared" si="4"/>
        <v>26900</v>
      </c>
      <c r="D88" s="10" t="s">
        <v>241</v>
      </c>
      <c r="E88" s="28">
        <v>24900</v>
      </c>
      <c r="F88" s="7">
        <f t="shared" si="5"/>
        <v>25900</v>
      </c>
    </row>
    <row r="89" spans="1:6">
      <c r="A89" s="10" t="s">
        <v>220</v>
      </c>
      <c r="B89" s="14">
        <v>23800</v>
      </c>
      <c r="C89" s="7">
        <f t="shared" si="4"/>
        <v>24800</v>
      </c>
      <c r="D89" s="10" t="s">
        <v>242</v>
      </c>
      <c r="E89" s="28">
        <v>25500</v>
      </c>
      <c r="F89" s="7">
        <f t="shared" si="5"/>
        <v>26500</v>
      </c>
    </row>
    <row r="90" spans="1:6">
      <c r="A90" s="10" t="s">
        <v>221</v>
      </c>
      <c r="B90" s="7">
        <v>25900</v>
      </c>
      <c r="C90" s="7">
        <f t="shared" si="4"/>
        <v>26900</v>
      </c>
      <c r="D90" s="10" t="s">
        <v>131</v>
      </c>
      <c r="E90" s="30">
        <v>26100</v>
      </c>
      <c r="F90" s="7">
        <f t="shared" si="5"/>
        <v>27100</v>
      </c>
    </row>
    <row r="91" spans="1:6">
      <c r="A91" s="10" t="s">
        <v>64</v>
      </c>
      <c r="B91" s="7">
        <v>23800</v>
      </c>
      <c r="C91" s="7">
        <f t="shared" si="4"/>
        <v>24800</v>
      </c>
      <c r="D91" s="10" t="s">
        <v>132</v>
      </c>
      <c r="E91" s="28">
        <v>26100</v>
      </c>
      <c r="F91" s="7">
        <f t="shared" si="5"/>
        <v>27100</v>
      </c>
    </row>
    <row r="92" spans="1:6">
      <c r="A92" s="10" t="s">
        <v>65</v>
      </c>
      <c r="B92" s="7">
        <v>25900</v>
      </c>
      <c r="C92" s="7">
        <f t="shared" si="4"/>
        <v>26900</v>
      </c>
      <c r="D92" s="10" t="s">
        <v>190</v>
      </c>
      <c r="E92" s="30">
        <v>26100</v>
      </c>
      <c r="F92" s="7">
        <f t="shared" si="5"/>
        <v>27100</v>
      </c>
    </row>
    <row r="93" spans="1:6">
      <c r="A93" s="10" t="s">
        <v>268</v>
      </c>
      <c r="B93" s="7">
        <v>23200</v>
      </c>
      <c r="C93" s="7">
        <f t="shared" si="4"/>
        <v>24200</v>
      </c>
      <c r="D93" s="10" t="s">
        <v>162</v>
      </c>
      <c r="E93" s="29">
        <v>25800</v>
      </c>
      <c r="F93" s="7">
        <f t="shared" si="5"/>
        <v>26800</v>
      </c>
    </row>
    <row r="94" spans="1:6">
      <c r="A94" s="10" t="s">
        <v>66</v>
      </c>
      <c r="B94" s="7">
        <v>24900</v>
      </c>
      <c r="C94" s="7">
        <f t="shared" si="4"/>
        <v>25900</v>
      </c>
      <c r="D94" s="10" t="s">
        <v>163</v>
      </c>
      <c r="E94" s="28">
        <v>26600</v>
      </c>
      <c r="F94" s="7">
        <f t="shared" si="5"/>
        <v>27600</v>
      </c>
    </row>
    <row r="95" spans="1:6">
      <c r="A95" s="10" t="s">
        <v>67</v>
      </c>
      <c r="B95" s="7">
        <v>22900</v>
      </c>
      <c r="C95" s="7">
        <f t="shared" si="4"/>
        <v>23900</v>
      </c>
      <c r="D95" s="10" t="s">
        <v>243</v>
      </c>
      <c r="E95" s="30">
        <v>25800</v>
      </c>
      <c r="F95" s="7">
        <f t="shared" si="5"/>
        <v>26800</v>
      </c>
    </row>
    <row r="96" spans="1:6">
      <c r="A96" s="10" t="s">
        <v>68</v>
      </c>
      <c r="B96" s="7">
        <v>24500</v>
      </c>
      <c r="C96" s="7">
        <f t="shared" si="4"/>
        <v>25500</v>
      </c>
      <c r="D96" s="10" t="s">
        <v>164</v>
      </c>
      <c r="E96" s="28">
        <v>25800</v>
      </c>
      <c r="F96" s="7">
        <f t="shared" si="5"/>
        <v>26800</v>
      </c>
    </row>
    <row r="97" spans="1:6">
      <c r="A97" s="10" t="s">
        <v>69</v>
      </c>
      <c r="B97" s="7">
        <v>24200</v>
      </c>
      <c r="C97" s="7">
        <f t="shared" si="4"/>
        <v>25200</v>
      </c>
      <c r="D97" s="10" t="s">
        <v>244</v>
      </c>
      <c r="E97" s="28">
        <v>25800</v>
      </c>
      <c r="F97" s="7">
        <f t="shared" si="5"/>
        <v>26800</v>
      </c>
    </row>
    <row r="98" spans="1:6">
      <c r="A98" s="10" t="s">
        <v>70</v>
      </c>
      <c r="B98" s="7">
        <v>24200</v>
      </c>
      <c r="C98" s="7">
        <f t="shared" si="4"/>
        <v>25200</v>
      </c>
      <c r="D98" s="10" t="s">
        <v>245</v>
      </c>
      <c r="E98" s="28">
        <v>25800</v>
      </c>
      <c r="F98" s="7">
        <f t="shared" si="5"/>
        <v>26800</v>
      </c>
    </row>
    <row r="99" spans="1:6">
      <c r="A99" s="10" t="s">
        <v>222</v>
      </c>
      <c r="B99" s="7">
        <v>24200</v>
      </c>
      <c r="C99" s="7">
        <f t="shared" si="4"/>
        <v>25200</v>
      </c>
      <c r="D99" s="10" t="s">
        <v>246</v>
      </c>
      <c r="E99" s="7">
        <v>26900</v>
      </c>
      <c r="F99" s="7">
        <f t="shared" si="5"/>
        <v>27900</v>
      </c>
    </row>
    <row r="100" spans="1:6" ht="15">
      <c r="A100" s="4" t="s">
        <v>30</v>
      </c>
      <c r="B100" s="12"/>
      <c r="C100" s="7"/>
      <c r="D100" s="18" t="s">
        <v>270</v>
      </c>
      <c r="E100" s="28"/>
      <c r="F100" s="7"/>
    </row>
    <row r="101" spans="1:6">
      <c r="A101" s="10" t="s">
        <v>71</v>
      </c>
      <c r="B101" s="7">
        <v>23900</v>
      </c>
      <c r="C101" s="7">
        <f t="shared" ref="C101:C107" si="6">B101+1000</f>
        <v>24900</v>
      </c>
      <c r="D101" s="10" t="s">
        <v>133</v>
      </c>
      <c r="E101" s="28">
        <v>25900</v>
      </c>
      <c r="F101" s="7">
        <f t="shared" ref="F101:F123" si="7">E101+1000</f>
        <v>26900</v>
      </c>
    </row>
    <row r="102" spans="1:6">
      <c r="A102" s="10" t="s">
        <v>72</v>
      </c>
      <c r="B102" s="7">
        <v>23900</v>
      </c>
      <c r="C102" s="7">
        <f t="shared" si="6"/>
        <v>24900</v>
      </c>
      <c r="D102" s="10" t="s">
        <v>134</v>
      </c>
      <c r="E102" s="28">
        <v>25800</v>
      </c>
      <c r="F102" s="7">
        <f t="shared" si="7"/>
        <v>26800</v>
      </c>
    </row>
    <row r="103" spans="1:6">
      <c r="A103" s="10" t="s">
        <v>73</v>
      </c>
      <c r="B103" s="7">
        <v>22900</v>
      </c>
      <c r="C103" s="7">
        <f t="shared" si="6"/>
        <v>23900</v>
      </c>
      <c r="D103" s="10" t="s">
        <v>135</v>
      </c>
      <c r="E103" s="28">
        <v>25600</v>
      </c>
      <c r="F103" s="7">
        <f t="shared" si="7"/>
        <v>26600</v>
      </c>
    </row>
    <row r="104" spans="1:6">
      <c r="A104" s="10" t="s">
        <v>223</v>
      </c>
      <c r="B104" s="7">
        <v>23900</v>
      </c>
      <c r="C104" s="7">
        <f t="shared" si="6"/>
        <v>24900</v>
      </c>
      <c r="D104" s="10" t="s">
        <v>136</v>
      </c>
      <c r="E104" s="28">
        <v>25000</v>
      </c>
      <c r="F104" s="7">
        <f t="shared" si="7"/>
        <v>26000</v>
      </c>
    </row>
    <row r="105" spans="1:6">
      <c r="A105" s="10" t="s">
        <v>74</v>
      </c>
      <c r="B105" s="7">
        <v>23900</v>
      </c>
      <c r="C105" s="7">
        <f t="shared" si="6"/>
        <v>24900</v>
      </c>
      <c r="D105" s="10" t="s">
        <v>137</v>
      </c>
      <c r="E105" s="28">
        <v>26500</v>
      </c>
      <c r="F105" s="7">
        <f t="shared" si="7"/>
        <v>27500</v>
      </c>
    </row>
    <row r="106" spans="1:6">
      <c r="A106" s="10" t="s">
        <v>75</v>
      </c>
      <c r="B106" s="7">
        <v>23900</v>
      </c>
      <c r="C106" s="7">
        <f t="shared" si="6"/>
        <v>24900</v>
      </c>
      <c r="D106" s="10" t="s">
        <v>138</v>
      </c>
      <c r="E106" s="28">
        <v>25700</v>
      </c>
      <c r="F106" s="7">
        <f t="shared" si="7"/>
        <v>26700</v>
      </c>
    </row>
    <row r="107" spans="1:6">
      <c r="A107" s="10" t="s">
        <v>76</v>
      </c>
      <c r="B107" s="7">
        <v>23900</v>
      </c>
      <c r="C107" s="7">
        <f t="shared" si="6"/>
        <v>24900</v>
      </c>
      <c r="D107" s="10" t="s">
        <v>139</v>
      </c>
      <c r="E107" s="28">
        <v>26500</v>
      </c>
      <c r="F107" s="7">
        <f t="shared" si="7"/>
        <v>27500</v>
      </c>
    </row>
    <row r="108" spans="1:6" ht="15">
      <c r="A108" s="4" t="s">
        <v>8</v>
      </c>
      <c r="B108" s="5"/>
      <c r="C108" s="7"/>
      <c r="D108" s="10" t="s">
        <v>140</v>
      </c>
      <c r="E108" s="28">
        <v>25700</v>
      </c>
      <c r="F108" s="7">
        <f t="shared" si="7"/>
        <v>26700</v>
      </c>
    </row>
    <row r="109" spans="1:6">
      <c r="A109" s="10" t="s">
        <v>77</v>
      </c>
      <c r="B109" s="7">
        <v>23200</v>
      </c>
      <c r="C109" s="7">
        <f>B109+1000</f>
        <v>24200</v>
      </c>
      <c r="D109" s="10" t="s">
        <v>141</v>
      </c>
      <c r="E109" s="28">
        <v>25900</v>
      </c>
      <c r="F109" s="7">
        <f t="shared" si="7"/>
        <v>26900</v>
      </c>
    </row>
    <row r="110" spans="1:6">
      <c r="A110" s="10" t="s">
        <v>78</v>
      </c>
      <c r="B110" s="7">
        <v>23200</v>
      </c>
      <c r="C110" s="7">
        <f>B110+1000</f>
        <v>24200</v>
      </c>
      <c r="D110" s="10" t="s">
        <v>142</v>
      </c>
      <c r="E110" s="28">
        <v>25700</v>
      </c>
      <c r="F110" s="7">
        <f t="shared" si="7"/>
        <v>26700</v>
      </c>
    </row>
    <row r="111" spans="1:6">
      <c r="A111" s="10" t="s">
        <v>79</v>
      </c>
      <c r="B111" s="7">
        <v>23200</v>
      </c>
      <c r="C111" s="7">
        <f t="shared" ref="C111:C119" si="8">B111+1000</f>
        <v>24200</v>
      </c>
      <c r="D111" s="10" t="s">
        <v>143</v>
      </c>
      <c r="E111" s="28">
        <v>25900</v>
      </c>
      <c r="F111" s="7">
        <f t="shared" si="7"/>
        <v>26900</v>
      </c>
    </row>
    <row r="112" spans="1:6">
      <c r="A112" s="10" t="s">
        <v>80</v>
      </c>
      <c r="B112" s="7">
        <v>23200</v>
      </c>
      <c r="C112" s="7">
        <f t="shared" si="8"/>
        <v>24200</v>
      </c>
      <c r="D112" s="10" t="s">
        <v>144</v>
      </c>
      <c r="E112" s="28">
        <v>25800</v>
      </c>
      <c r="F112" s="7">
        <f t="shared" si="7"/>
        <v>26800</v>
      </c>
    </row>
    <row r="113" spans="1:6">
      <c r="A113" s="10" t="s">
        <v>81</v>
      </c>
      <c r="B113" s="7">
        <v>23200</v>
      </c>
      <c r="C113" s="7">
        <f t="shared" si="8"/>
        <v>24200</v>
      </c>
      <c r="D113" s="10" t="s">
        <v>145</v>
      </c>
      <c r="E113" s="28">
        <v>25900</v>
      </c>
      <c r="F113" s="7">
        <f t="shared" si="7"/>
        <v>26900</v>
      </c>
    </row>
    <row r="114" spans="1:6">
      <c r="A114" s="10" t="s">
        <v>255</v>
      </c>
      <c r="B114" s="7">
        <v>23200</v>
      </c>
      <c r="C114" s="7">
        <f t="shared" si="8"/>
        <v>24200</v>
      </c>
      <c r="D114" s="10" t="s">
        <v>146</v>
      </c>
      <c r="E114" s="28">
        <v>27200</v>
      </c>
      <c r="F114" s="7">
        <f t="shared" si="7"/>
        <v>28200</v>
      </c>
    </row>
    <row r="115" spans="1:6">
      <c r="A115" s="10" t="s">
        <v>82</v>
      </c>
      <c r="B115" s="7">
        <v>23200</v>
      </c>
      <c r="C115" s="7">
        <f t="shared" si="8"/>
        <v>24200</v>
      </c>
      <c r="D115" s="10" t="s">
        <v>147</v>
      </c>
      <c r="E115" s="28">
        <v>27200</v>
      </c>
      <c r="F115" s="7">
        <f t="shared" si="7"/>
        <v>28200</v>
      </c>
    </row>
    <row r="116" spans="1:6">
      <c r="A116" s="10" t="s">
        <v>83</v>
      </c>
      <c r="B116" s="7">
        <v>23200</v>
      </c>
      <c r="C116" s="7">
        <f t="shared" si="8"/>
        <v>24200</v>
      </c>
      <c r="D116" s="10" t="s">
        <v>148</v>
      </c>
      <c r="E116" s="28">
        <v>30000</v>
      </c>
      <c r="F116" s="7">
        <f t="shared" si="7"/>
        <v>31000</v>
      </c>
    </row>
    <row r="117" spans="1:6">
      <c r="A117" s="10" t="s">
        <v>186</v>
      </c>
      <c r="B117" s="7">
        <v>23200</v>
      </c>
      <c r="C117" s="7">
        <f t="shared" si="8"/>
        <v>24200</v>
      </c>
      <c r="D117" s="10" t="s">
        <v>149</v>
      </c>
      <c r="E117" s="28">
        <v>30500</v>
      </c>
      <c r="F117" s="7">
        <f t="shared" si="7"/>
        <v>31500</v>
      </c>
    </row>
    <row r="118" spans="1:6">
      <c r="A118" s="10" t="s">
        <v>247</v>
      </c>
      <c r="B118" s="16">
        <v>22000</v>
      </c>
      <c r="C118" s="7">
        <f t="shared" si="8"/>
        <v>23000</v>
      </c>
      <c r="D118" s="20" t="s">
        <v>260</v>
      </c>
      <c r="E118" s="28">
        <v>30500</v>
      </c>
      <c r="F118" s="7">
        <f t="shared" si="7"/>
        <v>31500</v>
      </c>
    </row>
    <row r="119" spans="1:6">
      <c r="A119" s="10" t="s">
        <v>257</v>
      </c>
      <c r="B119" s="16">
        <v>22000</v>
      </c>
      <c r="C119" s="7">
        <f t="shared" si="8"/>
        <v>23000</v>
      </c>
      <c r="D119" s="20" t="s">
        <v>150</v>
      </c>
      <c r="E119" s="28">
        <v>30500</v>
      </c>
      <c r="F119" s="7">
        <f t="shared" si="7"/>
        <v>31500</v>
      </c>
    </row>
    <row r="120" spans="1:6" ht="15">
      <c r="A120" s="4" t="s">
        <v>9</v>
      </c>
      <c r="B120" s="5"/>
      <c r="C120" s="8"/>
      <c r="D120" s="10" t="s">
        <v>151</v>
      </c>
      <c r="E120" s="28">
        <v>28500</v>
      </c>
      <c r="F120" s="7">
        <f t="shared" si="7"/>
        <v>29500</v>
      </c>
    </row>
    <row r="121" spans="1:6">
      <c r="A121" s="10" t="s">
        <v>84</v>
      </c>
      <c r="B121" s="8">
        <v>25200</v>
      </c>
      <c r="C121" s="7">
        <f>B121+1000</f>
        <v>26200</v>
      </c>
      <c r="D121" s="10" t="s">
        <v>152</v>
      </c>
      <c r="E121" s="28">
        <v>30500</v>
      </c>
      <c r="F121" s="7">
        <f t="shared" si="7"/>
        <v>31500</v>
      </c>
    </row>
    <row r="122" spans="1:6">
      <c r="A122" s="10" t="s">
        <v>85</v>
      </c>
      <c r="B122" s="7">
        <v>25200</v>
      </c>
      <c r="C122" s="8">
        <f>B122+1000</f>
        <v>26200</v>
      </c>
      <c r="D122" s="10" t="s">
        <v>153</v>
      </c>
      <c r="E122" s="29">
        <v>30500</v>
      </c>
      <c r="F122" s="7">
        <f t="shared" si="7"/>
        <v>31500</v>
      </c>
    </row>
    <row r="123" spans="1:6">
      <c r="A123" s="10" t="s">
        <v>86</v>
      </c>
      <c r="B123" s="8">
        <v>25200</v>
      </c>
      <c r="C123" s="7">
        <f t="shared" ref="C123:C128" si="9">B123+1000</f>
        <v>26200</v>
      </c>
      <c r="D123" s="10" t="s">
        <v>154</v>
      </c>
      <c r="E123" s="29">
        <v>38500</v>
      </c>
      <c r="F123" s="7">
        <f t="shared" si="7"/>
        <v>39500</v>
      </c>
    </row>
    <row r="124" spans="1:6" ht="15">
      <c r="A124" s="10" t="s">
        <v>87</v>
      </c>
      <c r="B124" s="7">
        <v>25200</v>
      </c>
      <c r="C124" s="8">
        <f t="shared" si="9"/>
        <v>26200</v>
      </c>
      <c r="D124" s="18" t="s">
        <v>32</v>
      </c>
      <c r="E124" s="13"/>
      <c r="F124" s="33"/>
    </row>
    <row r="125" spans="1:6" ht="15">
      <c r="A125" s="10" t="s">
        <v>224</v>
      </c>
      <c r="B125" s="8">
        <v>25200</v>
      </c>
      <c r="C125" s="7">
        <f t="shared" si="9"/>
        <v>26200</v>
      </c>
      <c r="D125" s="10" t="s">
        <v>161</v>
      </c>
      <c r="E125" s="34">
        <v>25900</v>
      </c>
      <c r="F125" s="21">
        <f t="shared" ref="F125:F130" si="10">E125+1000</f>
        <v>26900</v>
      </c>
    </row>
    <row r="126" spans="1:6" ht="15">
      <c r="A126" s="10" t="s">
        <v>88</v>
      </c>
      <c r="B126" s="7">
        <v>25200</v>
      </c>
      <c r="C126" s="8">
        <f t="shared" si="9"/>
        <v>26200</v>
      </c>
      <c r="D126" s="10" t="s">
        <v>160</v>
      </c>
      <c r="E126" s="34">
        <v>25900</v>
      </c>
      <c r="F126" s="21">
        <f t="shared" si="10"/>
        <v>26900</v>
      </c>
    </row>
    <row r="127" spans="1:6" ht="15">
      <c r="A127" s="10" t="s">
        <v>89</v>
      </c>
      <c r="B127" s="8">
        <v>25200</v>
      </c>
      <c r="C127" s="7">
        <f t="shared" si="9"/>
        <v>26200</v>
      </c>
      <c r="D127" s="10" t="s">
        <v>159</v>
      </c>
      <c r="E127" s="28">
        <v>25900</v>
      </c>
      <c r="F127" s="21">
        <f t="shared" si="10"/>
        <v>26900</v>
      </c>
    </row>
    <row r="128" spans="1:6" ht="15">
      <c r="A128" s="10" t="s">
        <v>90</v>
      </c>
      <c r="B128" s="7">
        <v>25200</v>
      </c>
      <c r="C128" s="8">
        <f t="shared" si="9"/>
        <v>26200</v>
      </c>
      <c r="D128" s="10" t="s">
        <v>158</v>
      </c>
      <c r="E128" s="28">
        <v>26800</v>
      </c>
      <c r="F128" s="21">
        <f t="shared" si="10"/>
        <v>27800</v>
      </c>
    </row>
    <row r="129" spans="1:7" ht="15">
      <c r="A129" s="4" t="s">
        <v>1</v>
      </c>
      <c r="C129" s="7"/>
      <c r="D129" s="10" t="s">
        <v>157</v>
      </c>
      <c r="E129" s="28">
        <v>25900</v>
      </c>
      <c r="F129" s="21">
        <f t="shared" si="10"/>
        <v>26900</v>
      </c>
    </row>
    <row r="130" spans="1:7" ht="15">
      <c r="A130" s="10" t="s">
        <v>91</v>
      </c>
      <c r="B130" s="7">
        <v>28500</v>
      </c>
      <c r="C130" s="7">
        <f>B130+1000</f>
        <v>29500</v>
      </c>
      <c r="D130" s="10" t="s">
        <v>156</v>
      </c>
      <c r="E130" s="29">
        <v>25900</v>
      </c>
      <c r="F130" s="21">
        <f t="shared" si="10"/>
        <v>26900</v>
      </c>
    </row>
    <row r="131" spans="1:7" ht="15">
      <c r="A131" s="10" t="s">
        <v>92</v>
      </c>
      <c r="B131" s="7">
        <v>28500</v>
      </c>
      <c r="C131" s="7">
        <f>B131+1000</f>
        <v>29500</v>
      </c>
      <c r="D131" s="23" t="s">
        <v>201</v>
      </c>
      <c r="E131" s="32"/>
      <c r="F131" s="8"/>
    </row>
    <row r="132" spans="1:7">
      <c r="A132" s="10" t="s">
        <v>93</v>
      </c>
      <c r="B132" s="7">
        <v>28500</v>
      </c>
      <c r="C132" s="7">
        <f t="shared" ref="C132:C139" si="11">B132+1000</f>
        <v>29500</v>
      </c>
      <c r="D132" s="9" t="s">
        <v>202</v>
      </c>
      <c r="E132" s="32">
        <v>28900</v>
      </c>
      <c r="F132" s="8">
        <f t="shared" ref="F132:F141" si="12">E132+1000</f>
        <v>29900</v>
      </c>
    </row>
    <row r="133" spans="1:7">
      <c r="A133" s="10" t="s">
        <v>94</v>
      </c>
      <c r="B133" s="7">
        <v>28500</v>
      </c>
      <c r="C133" s="7">
        <f t="shared" si="11"/>
        <v>29500</v>
      </c>
      <c r="D133" s="9" t="s">
        <v>203</v>
      </c>
      <c r="E133" s="32">
        <v>28900</v>
      </c>
      <c r="F133" s="8">
        <f t="shared" si="12"/>
        <v>29900</v>
      </c>
    </row>
    <row r="134" spans="1:7">
      <c r="A134" s="10" t="s">
        <v>95</v>
      </c>
      <c r="B134" s="7">
        <v>28500</v>
      </c>
      <c r="C134" s="7">
        <f t="shared" si="11"/>
        <v>29500</v>
      </c>
      <c r="D134" s="9" t="s">
        <v>204</v>
      </c>
      <c r="E134" s="32">
        <v>26800</v>
      </c>
      <c r="F134" s="8">
        <f t="shared" si="12"/>
        <v>27800</v>
      </c>
    </row>
    <row r="135" spans="1:7">
      <c r="A135" s="10" t="s">
        <v>96</v>
      </c>
      <c r="B135" s="7">
        <v>28500</v>
      </c>
      <c r="C135" s="7">
        <f t="shared" si="11"/>
        <v>29500</v>
      </c>
      <c r="D135" s="9" t="s">
        <v>206</v>
      </c>
      <c r="E135" s="32">
        <v>26800</v>
      </c>
      <c r="F135" s="8">
        <f t="shared" si="12"/>
        <v>27800</v>
      </c>
      <c r="G135" s="3"/>
    </row>
    <row r="136" spans="1:7">
      <c r="A136" s="10" t="s">
        <v>97</v>
      </c>
      <c r="B136" s="7">
        <v>28500</v>
      </c>
      <c r="C136" s="7">
        <f t="shared" si="11"/>
        <v>29500</v>
      </c>
      <c r="D136" s="9" t="s">
        <v>205</v>
      </c>
      <c r="E136" s="32">
        <v>26800</v>
      </c>
      <c r="F136" s="8">
        <f t="shared" si="12"/>
        <v>27800</v>
      </c>
    </row>
    <row r="137" spans="1:7">
      <c r="A137" s="10" t="s">
        <v>98</v>
      </c>
      <c r="B137" s="7">
        <v>28500</v>
      </c>
      <c r="C137" s="7">
        <f t="shared" si="11"/>
        <v>29500</v>
      </c>
      <c r="D137" s="9" t="s">
        <v>256</v>
      </c>
      <c r="E137" s="32">
        <v>26800</v>
      </c>
      <c r="F137" s="8">
        <f t="shared" si="12"/>
        <v>27800</v>
      </c>
    </row>
    <row r="138" spans="1:7">
      <c r="A138" s="10" t="s">
        <v>100</v>
      </c>
      <c r="B138" s="7">
        <v>35900</v>
      </c>
      <c r="C138" s="7">
        <f t="shared" si="11"/>
        <v>36900</v>
      </c>
      <c r="D138" s="9" t="s">
        <v>200</v>
      </c>
      <c r="E138" s="29">
        <v>26300</v>
      </c>
      <c r="F138" s="8">
        <f t="shared" si="12"/>
        <v>27300</v>
      </c>
    </row>
    <row r="139" spans="1:7">
      <c r="A139" s="10" t="s">
        <v>99</v>
      </c>
      <c r="B139" s="7">
        <v>33500</v>
      </c>
      <c r="C139" s="7">
        <f t="shared" si="11"/>
        <v>34500</v>
      </c>
      <c r="D139" s="9" t="s">
        <v>199</v>
      </c>
      <c r="E139" s="29">
        <v>26300</v>
      </c>
      <c r="F139" s="8">
        <f t="shared" si="12"/>
        <v>27300</v>
      </c>
    </row>
    <row r="140" spans="1:7">
      <c r="A140" s="8"/>
      <c r="B140" s="8"/>
      <c r="C140" s="8"/>
      <c r="D140" s="9" t="s">
        <v>207</v>
      </c>
      <c r="E140" s="29">
        <v>26300</v>
      </c>
      <c r="F140" s="8">
        <f t="shared" si="12"/>
        <v>27300</v>
      </c>
    </row>
    <row r="141" spans="1:7">
      <c r="A141" s="8"/>
      <c r="B141" s="8"/>
      <c r="C141" s="8"/>
      <c r="D141" s="9" t="s">
        <v>249</v>
      </c>
      <c r="E141" s="29">
        <v>25500</v>
      </c>
      <c r="F141" s="8">
        <f t="shared" si="12"/>
        <v>26500</v>
      </c>
    </row>
    <row r="142" spans="1:7">
      <c r="A142" s="24" t="s">
        <v>263</v>
      </c>
      <c r="B142" s="24"/>
      <c r="C142" s="24"/>
      <c r="D142" s="24"/>
      <c r="E142" s="24"/>
      <c r="F142" s="27"/>
    </row>
    <row r="143" spans="1:7" ht="25.5">
      <c r="A143" s="35" t="s">
        <v>266</v>
      </c>
      <c r="B143" s="26"/>
      <c r="C143" s="26"/>
      <c r="D143" s="26"/>
      <c r="E143" s="26"/>
      <c r="F143" s="26"/>
    </row>
    <row r="144" spans="1:7" ht="13.5" customHeight="1"/>
    <row r="148" spans="1:3">
      <c r="A148" s="22"/>
      <c r="B148" s="3"/>
      <c r="C148" s="3"/>
    </row>
    <row r="150" spans="1:3" ht="13.5" customHeight="1"/>
    <row r="163" spans="7:10">
      <c r="G163" s="3"/>
      <c r="H163" s="3"/>
      <c r="I163" s="3"/>
      <c r="J163" s="3"/>
    </row>
    <row r="164" spans="7:10">
      <c r="G164" s="3"/>
      <c r="H164" s="3"/>
      <c r="I164" s="3"/>
      <c r="J164" s="3"/>
    </row>
    <row r="165" spans="7:10">
      <c r="G165" s="3"/>
      <c r="H165" s="3"/>
      <c r="I165" s="3"/>
      <c r="J165" s="3"/>
    </row>
    <row r="255" spans="4:6">
      <c r="D255" s="3"/>
      <c r="E255" s="3"/>
      <c r="F255" s="3"/>
    </row>
    <row r="256" spans="4:6">
      <c r="D256" s="1"/>
      <c r="E256" s="2"/>
      <c r="F256" s="2"/>
    </row>
    <row r="257" spans="4:6">
      <c r="D257" s="1"/>
      <c r="E257" s="2"/>
      <c r="F257" s="2"/>
    </row>
    <row r="258" spans="4:6">
      <c r="D258" s="17"/>
      <c r="E258" s="17"/>
      <c r="F258" s="17"/>
    </row>
  </sheetData>
  <mergeCells count="2">
    <mergeCell ref="A1:E6"/>
    <mergeCell ref="A7:E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sec</cp:lastModifiedBy>
  <cp:lastPrinted>2014-02-18T13:14:27Z</cp:lastPrinted>
  <dcterms:created xsi:type="dcterms:W3CDTF">1996-10-08T23:32:33Z</dcterms:created>
  <dcterms:modified xsi:type="dcterms:W3CDTF">2014-03-21T11:36:26Z</dcterms:modified>
</cp:coreProperties>
</file>